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1\zaisei\常用\C_財政契約文書\01_財政課文書\09_インボイス制度（通知等）\説明資料\"/>
    </mc:Choice>
  </mc:AlternateContent>
  <xr:revisionPtr revIDLastSave="0" documentId="13_ncr:1_{800B0271-9769-48E8-9CEC-BC81F912488F}" xr6:coauthVersionLast="47" xr6:coauthVersionMax="47" xr10:uidLastSave="{00000000-0000-0000-0000-000000000000}"/>
  <bookViews>
    <workbookView xWindow="-120" yWindow="-120" windowWidth="29040" windowHeight="15720" xr2:uid="{8C8B4DC8-ADAA-41EF-B359-DE6E8057FC0B}"/>
  </bookViews>
  <sheets>
    <sheet name="様式" sheetId="1" r:id="rId1"/>
    <sheet name="記載例（税込）" sheetId="2" r:id="rId2"/>
    <sheet name="記載例（税抜）" sheetId="3" r:id="rId3"/>
    <sheet name="記載例（前払金がある完成払）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2" i="4" l="1"/>
  <c r="G34" i="3"/>
  <c r="G33" i="3"/>
  <c r="N32" i="1"/>
  <c r="N32" i="2"/>
  <c r="N32" i="3"/>
  <c r="N31" i="3"/>
  <c r="N27" i="3"/>
  <c r="N26" i="3"/>
  <c r="N30" i="1"/>
  <c r="N29" i="1"/>
  <c r="N28" i="1"/>
  <c r="N27" i="1"/>
  <c r="N26" i="1"/>
  <c r="N26" i="2"/>
  <c r="G34" i="2" s="1"/>
  <c r="G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4" authorId="0" shapeId="0" xr:uid="{7DD18F31-B824-452E-A930-246F477DF469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M15" authorId="0" shapeId="0" xr:uid="{860BFAAA-4234-4BA5-9E6B-4A6134DC1F5A}">
      <text>
        <r>
          <rPr>
            <sz val="9"/>
            <color indexed="81"/>
            <rFont val="BIZ UDゴシック"/>
            <family val="3"/>
            <charset val="128"/>
          </rPr>
          <t>適格請求書発行事業者の場合はTから始まる13桁の登録番号を記載してください。</t>
        </r>
      </text>
    </comment>
    <comment ref="G18" authorId="0" shapeId="0" xr:uid="{E0A0A331-CEF0-4099-B43A-A69591B6313F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0" authorId="0" shapeId="0" xr:uid="{6A21BEA9-BC39-42ED-BA70-644E2194A475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本件に関する事務を担当する者（本件責任者と同一人でも可）。</t>
        </r>
      </text>
    </comment>
    <comment ref="R26" authorId="0" shapeId="0" xr:uid="{CB207EF3-1191-4071-8F28-73996CC2739E}">
      <text>
        <r>
          <rPr>
            <sz val="9"/>
            <color indexed="81"/>
            <rFont val="BIZ UDゴシック"/>
            <family val="3"/>
            <charset val="128"/>
          </rPr>
          <t xml:space="preserve"> 軽減税率適用（8％）の場合は備考に「※」をつけてください。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4" authorId="0" shapeId="0" xr:uid="{F399696D-21FA-49E5-A573-C700FFA0CBFA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M15" authorId="0" shapeId="0" xr:uid="{03CA0CC6-C082-4C3D-8679-7174D36A3B00}">
      <text>
        <r>
          <rPr>
            <sz val="9"/>
            <color indexed="81"/>
            <rFont val="BIZ UDゴシック"/>
            <family val="3"/>
            <charset val="128"/>
          </rPr>
          <t>適格請求書発行事業者の場合はTから始まる13桁の登録番号を記載してください。</t>
        </r>
      </text>
    </comment>
    <comment ref="G18" authorId="0" shapeId="0" xr:uid="{BDFFCC53-C289-44AC-8851-72190F422B0A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0" authorId="0" shapeId="0" xr:uid="{7F9E0D59-CF53-439E-A10C-66DF79E3F4C3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本件に関する事務を担当する者（本件責任者と同一人でも可）。</t>
        </r>
      </text>
    </comment>
    <comment ref="R26" authorId="0" shapeId="0" xr:uid="{E8F7950A-65C1-45DE-A7B8-F15BD510EEC8}">
      <text>
        <r>
          <rPr>
            <sz val="9"/>
            <color indexed="81"/>
            <rFont val="BIZ UDゴシック"/>
            <family val="3"/>
            <charset val="128"/>
          </rPr>
          <t xml:space="preserve"> 軽減税率適用（8％）の場合は備考に「※」をつけてください。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4" authorId="0" shapeId="0" xr:uid="{948046DD-4ADA-4D98-939D-DA25F70074B0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M15" authorId="0" shapeId="0" xr:uid="{D679C7C2-0C4E-48E5-B4BA-1A2253128ACC}">
      <text>
        <r>
          <rPr>
            <sz val="9"/>
            <color indexed="81"/>
            <rFont val="BIZ UDゴシック"/>
            <family val="3"/>
            <charset val="128"/>
          </rPr>
          <t>適格請求書発行事業者の場合はTから始まる13桁の登録番号を記載してください。</t>
        </r>
      </text>
    </comment>
    <comment ref="G18" authorId="0" shapeId="0" xr:uid="{4890A75C-917A-4522-8D49-D33FD9A9C4AE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0" authorId="0" shapeId="0" xr:uid="{0936EC19-8984-4DED-B4F7-A0675583BFF1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本件に関する事務を担当する者（本件責任者と同一人でも可）。</t>
        </r>
      </text>
    </comment>
    <comment ref="E28" authorId="0" shapeId="0" xr:uid="{C7150372-CC92-4467-8BF2-FEED1EB0EB49}">
      <text>
        <r>
          <rPr>
            <sz val="9"/>
            <color indexed="81"/>
            <rFont val="BIZ UDゴシック"/>
            <family val="3"/>
            <charset val="128"/>
          </rPr>
          <t>部分払いが複数回ある場合は、分けて記載してください。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<sst xmlns="http://schemas.openxmlformats.org/spreadsheetml/2006/main" count="221" uniqueCount="63">
  <si>
    <t>請　求　書</t>
    <phoneticPr fontId="1"/>
  </si>
  <si>
    <t>金額</t>
    <rPh sb="0" eb="2">
      <t>キンガク</t>
    </rPh>
    <phoneticPr fontId="1"/>
  </si>
  <si>
    <t>福岡県南広域水道企業団企業長　様</t>
    <rPh sb="0" eb="10">
      <t>フクオカケンナンコウイキスイドウキギョウ</t>
    </rPh>
    <rPh sb="10" eb="11">
      <t>ダン</t>
    </rPh>
    <rPh sb="11" eb="13">
      <t>キギョウ</t>
    </rPh>
    <rPh sb="13" eb="14">
      <t>チョウ</t>
    </rPh>
    <rPh sb="15" eb="16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</si>
  <si>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</si>
  <si>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</si>
  <si>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登録番号</t>
    <rPh sb="0" eb="4">
      <t>トウロクバンゴウ</t>
    </rPh>
    <phoneticPr fontId="1"/>
  </si>
  <si>
    <t>電話</t>
    <rPh sb="0" eb="2">
      <t>デンワ</t>
    </rPh>
    <phoneticPr fontId="1"/>
  </si>
  <si>
    <t>請　求　明　細</t>
    <rPh sb="0" eb="1">
      <t>ショウ</t>
    </rPh>
    <rPh sb="2" eb="3">
      <t>モトム</t>
    </rPh>
    <rPh sb="4" eb="5">
      <t>アキラ</t>
    </rPh>
    <rPh sb="6" eb="7">
      <t>ホソ</t>
    </rPh>
    <phoneticPr fontId="1"/>
  </si>
  <si>
    <t>件名等</t>
    <rPh sb="0" eb="3">
      <t>ケンメイトウ</t>
    </rPh>
    <phoneticPr fontId="1"/>
  </si>
  <si>
    <t>単価</t>
    <rPh sb="0" eb="2">
      <t>タンカ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</si>
  <si>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</si>
  <si>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</si>
  <si>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消費税及び地方消費税（明細が税抜表示の場合）</t>
    <rPh sb="0" eb="3">
      <t>ショウヒゼイ</t>
    </rPh>
    <rPh sb="3" eb="4">
      <t>オヨ</t>
    </rPh>
    <rPh sb="5" eb="10">
      <t>チホウショウヒゼイ</t>
    </rPh>
    <rPh sb="11" eb="13">
      <t>メイサイ</t>
    </rPh>
    <rPh sb="14" eb="16">
      <t>ゼイヌ</t>
    </rPh>
    <rPh sb="16" eb="18">
      <t>ヒョウジ</t>
    </rPh>
    <rPh sb="19" eb="21">
      <t>バアイ</t>
    </rPh>
    <phoneticPr fontId="1"/>
  </si>
  <si>
    <t>内訳
（課税）</t>
    <rPh sb="0" eb="2">
      <t>ウチワケ</t>
    </rPh>
    <rPh sb="4" eb="6">
      <t>カゼイ</t>
    </rPh>
    <phoneticPr fontId="1"/>
  </si>
  <si>
    <t>税率10％対象</t>
    <rPh sb="0" eb="2">
      <t>ゼイリツ</t>
    </rPh>
    <rPh sb="5" eb="7">
      <t>タイショウ</t>
    </rPh>
    <phoneticPr fontId="1"/>
  </si>
  <si>
    <t>税率８％対象</t>
    <rPh sb="0" eb="2">
      <t>ゼイリツ</t>
    </rPh>
    <rPh sb="4" eb="6">
      <t>タイショウ</t>
    </rPh>
    <phoneticPr fontId="1"/>
  </si>
  <si>
    <t>合計</t>
    <rPh sb="0" eb="2">
      <t>ゴウケイ</t>
    </rPh>
    <phoneticPr fontId="1"/>
  </si>
  <si>
    <t>円（うち、消費税等額</t>
    <rPh sb="0" eb="1">
      <t>エン</t>
    </rPh>
    <rPh sb="5" eb="8">
      <t>ショウヒゼイ</t>
    </rPh>
    <rPh sb="8" eb="10">
      <t>トウガク</t>
    </rPh>
    <phoneticPr fontId="1"/>
  </si>
  <si>
    <t>円）</t>
    <rPh sb="0" eb="1">
      <t>エン</t>
    </rPh>
    <phoneticPr fontId="1"/>
  </si>
  <si>
    <t>金融機関名</t>
    <rPh sb="0" eb="5">
      <t>キンユウキカンメイ</t>
    </rPh>
    <phoneticPr fontId="1"/>
  </si>
  <si>
    <t>支店名等</t>
    <rPh sb="0" eb="4">
      <t>シテンメイトウ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</si>
  <si>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</si>
  <si>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</si>
  <si>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口座名義（カナ）</t>
    <rPh sb="0" eb="2">
      <t>コウザ</t>
    </rPh>
    <rPh sb="2" eb="4">
      <t>メイギ</t>
    </rPh>
    <phoneticPr fontId="1"/>
  </si>
  <si>
    <t>年　　月　　日　</t>
    <rPh sb="0" eb="1">
      <t>ネン</t>
    </rPh>
    <rPh sb="3" eb="4">
      <t>ガツ</t>
    </rPh>
    <rPh sb="6" eb="7">
      <t>ニチ</t>
    </rPh>
    <phoneticPr fontId="1"/>
  </si>
  <si>
    <t xml:space="preserve"> 上記のとおり請求します。</t>
    <rPh sb="1" eb="3">
      <t>ジョウキ</t>
    </rPh>
    <rPh sb="7" eb="9">
      <t>セイキュウ</t>
    </rPh>
    <phoneticPr fontId="1"/>
  </si>
  <si>
    <t>※は軽減税率対象</t>
    <phoneticPr fontId="1"/>
  </si>
  <si>
    <t xml:space="preserve"> 発行責任者及び担当者</t>
    <rPh sb="1" eb="6">
      <t>ハッコウセキニンシャ</t>
    </rPh>
    <rPh sb="6" eb="7">
      <t>オヨ</t>
    </rPh>
    <rPh sb="8" eb="11">
      <t>タントウシャ</t>
    </rPh>
    <phoneticPr fontId="1"/>
  </si>
  <si>
    <t>数量・単位</t>
    <rPh sb="0" eb="2">
      <t>スウリョウ</t>
    </rPh>
    <rPh sb="3" eb="5">
      <t>タンイ</t>
    </rPh>
    <phoneticPr fontId="1"/>
  </si>
  <si>
    <t>発行責任者</t>
    <rPh sb="0" eb="5">
      <t>ハッコウセキニンシャ</t>
    </rPh>
    <phoneticPr fontId="1"/>
  </si>
  <si>
    <t>職名</t>
    <rPh sb="0" eb="1">
      <t>ショク</t>
    </rPh>
    <rPh sb="1" eb="2">
      <t>メイ</t>
    </rPh>
    <phoneticPr fontId="1"/>
  </si>
  <si>
    <t>担当者</t>
    <rPh sb="0" eb="3">
      <t>タントウシャ</t>
    </rPh>
    <phoneticPr fontId="1"/>
  </si>
  <si>
    <t>普通　・　当座</t>
    <rPh sb="0" eb="2">
      <t>フツウ</t>
    </rPh>
    <rPh sb="5" eb="7">
      <t>トウザ</t>
    </rPh>
    <phoneticPr fontId="1"/>
  </si>
  <si>
    <t>（　　　）　　　　ー</t>
    <phoneticPr fontId="1"/>
  </si>
  <si>
    <t>\</t>
    <phoneticPr fontId="1"/>
  </si>
  <si>
    <t>請　求　書（押印省略をする場合の例）</t>
    <rPh sb="6" eb="8">
      <t>オウイン</t>
    </rPh>
    <rPh sb="8" eb="10">
      <t>ショウリャク</t>
    </rPh>
    <rPh sb="13" eb="15">
      <t>バアイ</t>
    </rPh>
    <rPh sb="16" eb="17">
      <t>レイ</t>
    </rPh>
    <phoneticPr fontId="1"/>
  </si>
  <si>
    <t>（092）〇〇〇ー〇〇〇〇</t>
    <phoneticPr fontId="1"/>
  </si>
  <si>
    <t>（080）〇〇〇〇ー〇〇〇〇</t>
    <phoneticPr fontId="1"/>
  </si>
  <si>
    <t>代表取締役</t>
    <rPh sb="0" eb="5">
      <t>ダイヒョウトリシマリヤク</t>
    </rPh>
    <phoneticPr fontId="1"/>
  </si>
  <si>
    <t>県南　太郎</t>
    <rPh sb="0" eb="2">
      <t>ケンナン</t>
    </rPh>
    <rPh sb="3" eb="5">
      <t>タロウ</t>
    </rPh>
    <phoneticPr fontId="1"/>
  </si>
  <si>
    <t>経理担当</t>
    <rPh sb="0" eb="4">
      <t>ケイリタントウ</t>
    </rPh>
    <phoneticPr fontId="1"/>
  </si>
  <si>
    <t>※</t>
    <phoneticPr fontId="1"/>
  </si>
  <si>
    <t>〇〇</t>
    <phoneticPr fontId="1"/>
  </si>
  <si>
    <t>式</t>
    <rPh sb="0" eb="1">
      <t>シキ</t>
    </rPh>
    <phoneticPr fontId="1"/>
  </si>
  <si>
    <t>本</t>
    <rPh sb="0" eb="1">
      <t>ホン</t>
    </rPh>
    <phoneticPr fontId="1"/>
  </si>
  <si>
    <t>△△</t>
    <phoneticPr fontId="1"/>
  </si>
  <si>
    <t>水道　次郎　</t>
    <rPh sb="0" eb="2">
      <t>スイドウ</t>
    </rPh>
    <rPh sb="3" eb="5">
      <t>ジロウ</t>
    </rPh>
    <phoneticPr fontId="1"/>
  </si>
  <si>
    <t>〇〇銀行</t>
    <rPh sb="2" eb="4">
      <t>ギンコウ</t>
    </rPh>
    <phoneticPr fontId="1"/>
  </si>
  <si>
    <t>△△支店</t>
    <rPh sb="2" eb="4">
      <t>シテン</t>
    </rPh>
    <phoneticPr fontId="1"/>
  </si>
  <si>
    <t>□□□□□□□</t>
    <phoneticPr fontId="1"/>
  </si>
  <si>
    <t>カ）◎◎◎◎◎◎</t>
    <phoneticPr fontId="1"/>
  </si>
  <si>
    <t>T〇〇〇〇〇〇〇〇〇〇〇〇〇</t>
    <phoneticPr fontId="1"/>
  </si>
  <si>
    <t>〇〇〇〇（株）</t>
    <rPh sb="5" eb="6">
      <t>カブ</t>
    </rPh>
    <phoneticPr fontId="1"/>
  </si>
  <si>
    <t>代表取締役　△△　××</t>
    <rPh sb="0" eb="2">
      <t>ダイヒョウ</t>
    </rPh>
    <rPh sb="2" eb="5">
      <t>トリシマリヤク</t>
    </rPh>
    <phoneticPr fontId="1"/>
  </si>
  <si>
    <t>請　求　明　細（税込みの場合の例）</t>
    <rPh sb="0" eb="1">
      <t>ショウ</t>
    </rPh>
    <rPh sb="2" eb="3">
      <t>モトム</t>
    </rPh>
    <rPh sb="4" eb="5">
      <t>アキラ</t>
    </rPh>
    <rPh sb="6" eb="7">
      <t>ホソ</t>
    </rPh>
    <rPh sb="8" eb="10">
      <t>ゼイコ</t>
    </rPh>
    <rPh sb="12" eb="14">
      <t>バアイ</t>
    </rPh>
    <rPh sb="15" eb="16">
      <t>レイ</t>
    </rPh>
    <phoneticPr fontId="1"/>
  </si>
  <si>
    <t>請　求　明　細（税抜きの場合の例）</t>
    <rPh sb="0" eb="1">
      <t>ショウ</t>
    </rPh>
    <rPh sb="2" eb="3">
      <t>モトム</t>
    </rPh>
    <rPh sb="4" eb="5">
      <t>アキラ</t>
    </rPh>
    <rPh sb="6" eb="7">
      <t>ホソ</t>
    </rPh>
    <rPh sb="8" eb="10">
      <t>ゼイヌ</t>
    </rPh>
    <rPh sb="12" eb="14">
      <t>バアイ</t>
    </rPh>
    <rPh sb="15" eb="16">
      <t>レイ</t>
    </rPh>
    <phoneticPr fontId="1"/>
  </si>
  <si>
    <t>〇〇工事</t>
    <rPh sb="2" eb="4">
      <t>コウジ</t>
    </rPh>
    <phoneticPr fontId="1"/>
  </si>
  <si>
    <t>年</t>
    <rPh sb="0" eb="1">
      <t>ネン</t>
    </rPh>
    <phoneticPr fontId="1"/>
  </si>
  <si>
    <t>日</t>
    <phoneticPr fontId="1"/>
  </si>
  <si>
    <t>月</t>
    <phoneticPr fontId="1"/>
  </si>
  <si>
    <t>受領済額</t>
    <rPh sb="0" eb="3">
      <t>ジュリョウズ</t>
    </rPh>
    <rPh sb="3" eb="4">
      <t>ガク</t>
    </rPh>
    <phoneticPr fontId="1"/>
  </si>
  <si>
    <t>前払金</t>
    <rPh sb="0" eb="3">
      <t>マエバライキン</t>
    </rPh>
    <phoneticPr fontId="1"/>
  </si>
  <si>
    <t>部分払</t>
    <rPh sb="0" eb="3">
      <t>ブブンバラ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</si>
</sst>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BIZ UDゴシック"/>
      <family val="3"/>
      <charset val="128"/>
    </font>
    <font>
      <b/>
      <sz val="9"/>
      <color indexed="8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37" xfId="0" applyFont="1" applyBorder="1" applyAlignment="1">
      <alignment vertical="center"/>
    </xf>
    <xf numFmtId="0" fontId="2" fillId="0" borderId="42" xfId="0" applyFont="1" applyBorder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5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right" vertical="center"/>
    </xf>
    <xf numFmtId="176" fontId="2" fillId="0" borderId="4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6" fontId="2" fillId="0" borderId="44" xfId="0" applyNumberFormat="1" applyFont="1" applyBorder="1" applyAlignment="1">
      <alignment horizontal="right" vertical="center"/>
    </xf>
    <xf numFmtId="176" fontId="2" fillId="0" borderId="45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2" xfId="0" applyFont="1" applyBorder="1" applyAlignment="1">
      <alignment horizontal="right" vertical="center"/>
    </xf>
    <xf numFmtId="176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6" fontId="2" fillId="0" borderId="57" xfId="0" applyNumberFormat="1" applyFont="1" applyBorder="1" applyAlignment="1">
      <alignment horizontal="right" vertical="center"/>
    </xf>
    <xf numFmtId="0" fontId="2" fillId="0" borderId="5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36</xdr:row>
      <xdr:rowOff>0</xdr:rowOff>
    </xdr:from>
    <xdr:to>
      <xdr:col>6</xdr:col>
      <xdr:colOff>200025</xdr:colOff>
      <xdr:row>37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871D0E3-7F92-4CDB-96D6-8AB9CE1C9A98}"/>
            </a:ext>
          </a:extLst>
        </xdr:cNvPr>
        <xdr:cNvSpPr/>
      </xdr:nvSpPr>
      <xdr:spPr>
        <a:xfrm>
          <a:off x="1590675" y="88963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36</xdr:row>
      <xdr:rowOff>0</xdr:rowOff>
    </xdr:from>
    <xdr:to>
      <xdr:col>6</xdr:col>
      <xdr:colOff>200025</xdr:colOff>
      <xdr:row>37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ADF952E-D553-4CBB-9C12-FC7424963EE7}"/>
            </a:ext>
          </a:extLst>
        </xdr:cNvPr>
        <xdr:cNvSpPr/>
      </xdr:nvSpPr>
      <xdr:spPr>
        <a:xfrm>
          <a:off x="1590675" y="88963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36</xdr:row>
      <xdr:rowOff>0</xdr:rowOff>
    </xdr:from>
    <xdr:to>
      <xdr:col>6</xdr:col>
      <xdr:colOff>200025</xdr:colOff>
      <xdr:row>37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9C194FE-A08A-4C41-A7AA-773051296068}"/>
            </a:ext>
          </a:extLst>
        </xdr:cNvPr>
        <xdr:cNvSpPr/>
      </xdr:nvSpPr>
      <xdr:spPr>
        <a:xfrm>
          <a:off x="1590675" y="88963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3</xdr:col>
      <xdr:colOff>56031</xdr:colOff>
      <xdr:row>1</xdr:row>
      <xdr:rowOff>343460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645DDBA-4A33-47FC-A673-C65B02BFF17F}"/>
            </a:ext>
          </a:extLst>
        </xdr:cNvPr>
        <xdr:cNvSpPr/>
      </xdr:nvSpPr>
      <xdr:spPr>
        <a:xfrm>
          <a:off x="1" y="0"/>
          <a:ext cx="997324" cy="466725"/>
        </a:xfrm>
        <a:prstGeom prst="rect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前払金有</a:t>
          </a:r>
          <a:endParaRPr kumimoji="1" lang="en-US" altLang="ja-JP" sz="105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完成払記入例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422DC-4D39-4157-8A43-65C01E4040E6}">
  <dimension ref="A1:T38"/>
  <sheetViews>
    <sheetView tabSelected="1" zoomScaleNormal="100" workbookViewId="0">
      <selection activeCell="N9" sqref="N9:O9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116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22" t="s">
        <v>1</v>
      </c>
      <c r="E4" s="23"/>
      <c r="F4" s="112"/>
      <c r="G4" s="110"/>
      <c r="H4" s="112"/>
      <c r="I4" s="102"/>
      <c r="J4" s="104"/>
      <c r="K4" s="106"/>
      <c r="L4" s="108"/>
      <c r="M4" s="110"/>
      <c r="N4" s="112"/>
      <c r="O4" s="106"/>
      <c r="P4" s="110"/>
      <c r="Q4" s="114" t="s">
        <v>11</v>
      </c>
      <c r="R4" s="5"/>
      <c r="S4" s="5"/>
      <c r="T4" s="6"/>
    </row>
    <row r="5" spans="1:20" ht="18" customHeight="1">
      <c r="A5" s="4"/>
      <c r="B5" s="5"/>
      <c r="C5" s="5"/>
      <c r="D5" s="73"/>
      <c r="E5" s="74"/>
      <c r="F5" s="113"/>
      <c r="G5" s="111"/>
      <c r="H5" s="113"/>
      <c r="I5" s="103"/>
      <c r="J5" s="105"/>
      <c r="K5" s="107"/>
      <c r="L5" s="109"/>
      <c r="M5" s="111"/>
      <c r="N5" s="113"/>
      <c r="O5" s="107"/>
      <c r="P5" s="111"/>
      <c r="Q5" s="114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99" t="s">
        <v>25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1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62" t="s">
        <v>2</v>
      </c>
      <c r="B9" s="29"/>
      <c r="C9" s="29"/>
      <c r="D9" s="29"/>
      <c r="E9" s="29"/>
      <c r="F9" s="29"/>
      <c r="G9" s="29"/>
      <c r="H9" s="29"/>
      <c r="I9" s="5"/>
      <c r="J9" s="5"/>
      <c r="K9" s="5"/>
      <c r="L9" s="5"/>
      <c r="M9" s="5"/>
      <c r="N9" s="115"/>
      <c r="O9" s="115"/>
      <c r="P9" s="20" t="s">
        <v>57</v>
      </c>
      <c r="Q9" s="20"/>
      <c r="R9" s="20" t="s">
        <v>59</v>
      </c>
      <c r="S9" s="20"/>
      <c r="T9" s="21" t="s">
        <v>58</v>
      </c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29" t="s">
        <v>3</v>
      </c>
      <c r="K11" s="29"/>
      <c r="L11" s="29"/>
      <c r="M11" s="29"/>
      <c r="N11" s="29"/>
      <c r="O11" s="29"/>
      <c r="P11" s="29"/>
      <c r="Q11" s="29"/>
      <c r="R11" s="29"/>
      <c r="S11" s="29"/>
      <c r="T11" s="54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98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29" t="s">
        <v>4</v>
      </c>
      <c r="K13" s="29"/>
      <c r="L13" s="29"/>
      <c r="M13" s="29"/>
      <c r="N13" s="29"/>
      <c r="O13" s="29"/>
      <c r="P13" s="29"/>
      <c r="Q13" s="29"/>
      <c r="R13" s="29"/>
      <c r="S13" s="29"/>
      <c r="T13" s="54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98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23" t="s">
        <v>5</v>
      </c>
      <c r="K15" s="23"/>
      <c r="L15" s="23"/>
      <c r="M15" s="85"/>
      <c r="N15" s="85"/>
      <c r="O15" s="85"/>
      <c r="P15" s="85"/>
      <c r="Q15" s="85"/>
      <c r="R15" s="85"/>
      <c r="S15" s="85"/>
      <c r="T15" s="86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41"/>
      <c r="K16" s="41"/>
      <c r="L16" s="41"/>
      <c r="M16" s="87"/>
      <c r="N16" s="87"/>
      <c r="O16" s="87"/>
      <c r="P16" s="87"/>
      <c r="Q16" s="87"/>
      <c r="R16" s="87"/>
      <c r="S16" s="87"/>
      <c r="T16" s="88"/>
    </row>
    <row r="17" spans="1:20" ht="22.5" customHeight="1">
      <c r="A17" s="4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9" t="s">
        <v>29</v>
      </c>
      <c r="C18" s="79"/>
      <c r="D18" s="79"/>
      <c r="E18" s="79" t="s">
        <v>30</v>
      </c>
      <c r="F18" s="79"/>
      <c r="G18" s="77"/>
      <c r="H18" s="77"/>
      <c r="I18" s="77"/>
      <c r="J18" s="77"/>
      <c r="K18" s="77"/>
      <c r="L18" s="77"/>
      <c r="M18" s="29" t="s">
        <v>6</v>
      </c>
      <c r="N18" s="29"/>
      <c r="O18" s="77" t="s">
        <v>33</v>
      </c>
      <c r="P18" s="77"/>
      <c r="Q18" s="77"/>
      <c r="R18" s="77"/>
      <c r="S18" s="77"/>
      <c r="T18" s="89"/>
    </row>
    <row r="19" spans="1:20" ht="18" customHeight="1">
      <c r="A19" s="16"/>
      <c r="B19" s="80"/>
      <c r="C19" s="80"/>
      <c r="D19" s="80"/>
      <c r="E19" s="80" t="s">
        <v>4</v>
      </c>
      <c r="F19" s="80"/>
      <c r="G19" s="97"/>
      <c r="H19" s="97"/>
      <c r="I19" s="97"/>
      <c r="J19" s="97"/>
      <c r="K19" s="97"/>
      <c r="L19" s="97"/>
      <c r="M19" s="74"/>
      <c r="N19" s="74"/>
      <c r="O19" s="90"/>
      <c r="P19" s="90"/>
      <c r="Q19" s="90"/>
      <c r="R19" s="90"/>
      <c r="S19" s="90"/>
      <c r="T19" s="91"/>
    </row>
    <row r="20" spans="1:20" ht="18" customHeight="1">
      <c r="A20" s="4"/>
      <c r="B20" s="81" t="s">
        <v>31</v>
      </c>
      <c r="C20" s="82"/>
      <c r="D20" s="82"/>
      <c r="E20" s="79" t="s">
        <v>30</v>
      </c>
      <c r="F20" s="79"/>
      <c r="G20" s="77"/>
      <c r="H20" s="77"/>
      <c r="I20" s="77"/>
      <c r="J20" s="77"/>
      <c r="K20" s="77"/>
      <c r="L20" s="77"/>
      <c r="M20" s="29" t="s">
        <v>6</v>
      </c>
      <c r="N20" s="29"/>
      <c r="O20" s="77" t="s">
        <v>33</v>
      </c>
      <c r="P20" s="77"/>
      <c r="Q20" s="77"/>
      <c r="R20" s="77"/>
      <c r="S20" s="77"/>
      <c r="T20" s="89"/>
    </row>
    <row r="21" spans="1:20" ht="18" customHeight="1" thickBot="1">
      <c r="A21" s="7"/>
      <c r="B21" s="83"/>
      <c r="C21" s="84"/>
      <c r="D21" s="84"/>
      <c r="E21" s="84" t="s">
        <v>4</v>
      </c>
      <c r="F21" s="84"/>
      <c r="G21" s="78"/>
      <c r="H21" s="78"/>
      <c r="I21" s="78"/>
      <c r="J21" s="78"/>
      <c r="K21" s="78"/>
      <c r="L21" s="78"/>
      <c r="M21" s="41"/>
      <c r="N21" s="41"/>
      <c r="O21" s="92"/>
      <c r="P21" s="92"/>
      <c r="Q21" s="92"/>
      <c r="R21" s="92"/>
      <c r="S21" s="92"/>
      <c r="T21" s="93"/>
    </row>
    <row r="22" spans="1:20" ht="18" customHeight="1" thickBot="1"/>
    <row r="23" spans="1:20" ht="36" customHeight="1">
      <c r="A23" s="94" t="s">
        <v>7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6"/>
    </row>
    <row r="24" spans="1:20" ht="18" customHeight="1">
      <c r="A24" s="76" t="s">
        <v>8</v>
      </c>
      <c r="B24" s="55"/>
      <c r="C24" s="55"/>
      <c r="D24" s="55"/>
      <c r="E24" s="55"/>
      <c r="F24" s="55"/>
      <c r="G24" s="55"/>
      <c r="H24" s="22" t="s">
        <v>28</v>
      </c>
      <c r="I24" s="23"/>
      <c r="J24" s="72"/>
      <c r="K24" s="22" t="s">
        <v>9</v>
      </c>
      <c r="L24" s="23"/>
      <c r="M24" s="72"/>
      <c r="N24" s="55" t="s">
        <v>1</v>
      </c>
      <c r="O24" s="55"/>
      <c r="P24" s="55"/>
      <c r="Q24" s="55"/>
      <c r="R24" s="71" t="s">
        <v>10</v>
      </c>
      <c r="S24" s="55"/>
      <c r="T24" s="56"/>
    </row>
    <row r="25" spans="1:20" ht="18" customHeight="1">
      <c r="A25" s="76"/>
      <c r="B25" s="55"/>
      <c r="C25" s="55"/>
      <c r="D25" s="55"/>
      <c r="E25" s="55"/>
      <c r="F25" s="55"/>
      <c r="G25" s="55"/>
      <c r="H25" s="73"/>
      <c r="I25" s="74"/>
      <c r="J25" s="75"/>
      <c r="K25" s="73"/>
      <c r="L25" s="74"/>
      <c r="M25" s="75"/>
      <c r="N25" s="55"/>
      <c r="O25" s="55"/>
      <c r="P25" s="55"/>
      <c r="Q25" s="55"/>
      <c r="R25" s="55"/>
      <c r="S25" s="55"/>
      <c r="T25" s="56"/>
    </row>
    <row r="26" spans="1:20" ht="22.5" customHeight="1">
      <c r="A26" s="66"/>
      <c r="B26" s="67"/>
      <c r="C26" s="67"/>
      <c r="D26" s="67"/>
      <c r="E26" s="67"/>
      <c r="F26" s="67"/>
      <c r="G26" s="67"/>
      <c r="H26" s="55"/>
      <c r="I26" s="68"/>
      <c r="J26" s="15"/>
      <c r="K26" s="57"/>
      <c r="L26" s="44"/>
      <c r="M26" s="58"/>
      <c r="N26" s="50" t="str">
        <f>IF(H26*K26=0,"",H26*K26)</f>
        <v/>
      </c>
      <c r="O26" s="50"/>
      <c r="P26" s="50"/>
      <c r="Q26" s="50"/>
      <c r="R26" s="55"/>
      <c r="S26" s="55"/>
      <c r="T26" s="56"/>
    </row>
    <row r="27" spans="1:20" ht="22.5" customHeight="1">
      <c r="A27" s="66"/>
      <c r="B27" s="67"/>
      <c r="C27" s="67"/>
      <c r="D27" s="67"/>
      <c r="E27" s="67"/>
      <c r="F27" s="67"/>
      <c r="G27" s="67"/>
      <c r="H27" s="55"/>
      <c r="I27" s="68"/>
      <c r="J27" s="15"/>
      <c r="K27" s="57"/>
      <c r="L27" s="44"/>
      <c r="M27" s="58"/>
      <c r="N27" s="50" t="str">
        <f t="shared" ref="N27:N30" si="0">IF(H27*K27=0,"",H27*K27)</f>
        <v/>
      </c>
      <c r="O27" s="50"/>
      <c r="P27" s="50"/>
      <c r="Q27" s="50"/>
      <c r="R27" s="55"/>
      <c r="S27" s="55"/>
      <c r="T27" s="56"/>
    </row>
    <row r="28" spans="1:20" ht="22.5" customHeight="1">
      <c r="A28" s="66"/>
      <c r="B28" s="67"/>
      <c r="C28" s="67"/>
      <c r="D28" s="67"/>
      <c r="E28" s="67"/>
      <c r="F28" s="67"/>
      <c r="G28" s="67"/>
      <c r="H28" s="55"/>
      <c r="I28" s="68"/>
      <c r="J28" s="15"/>
      <c r="K28" s="57"/>
      <c r="L28" s="44"/>
      <c r="M28" s="58"/>
      <c r="N28" s="50" t="str">
        <f t="shared" si="0"/>
        <v/>
      </c>
      <c r="O28" s="50"/>
      <c r="P28" s="50"/>
      <c r="Q28" s="50"/>
      <c r="R28" s="55"/>
      <c r="S28" s="55"/>
      <c r="T28" s="56"/>
    </row>
    <row r="29" spans="1:20" ht="22.5" customHeight="1">
      <c r="A29" s="66"/>
      <c r="B29" s="67"/>
      <c r="C29" s="67"/>
      <c r="D29" s="67"/>
      <c r="E29" s="67"/>
      <c r="F29" s="67"/>
      <c r="G29" s="67"/>
      <c r="H29" s="55"/>
      <c r="I29" s="68"/>
      <c r="J29" s="15"/>
      <c r="K29" s="57"/>
      <c r="L29" s="44"/>
      <c r="M29" s="58"/>
      <c r="N29" s="50" t="str">
        <f t="shared" si="0"/>
        <v/>
      </c>
      <c r="O29" s="50"/>
      <c r="P29" s="50"/>
      <c r="Q29" s="50"/>
      <c r="R29" s="55"/>
      <c r="S29" s="55"/>
      <c r="T29" s="56"/>
    </row>
    <row r="30" spans="1:20" ht="22.5" customHeight="1">
      <c r="A30" s="66"/>
      <c r="B30" s="67"/>
      <c r="C30" s="67"/>
      <c r="D30" s="67"/>
      <c r="E30" s="67"/>
      <c r="F30" s="67"/>
      <c r="G30" s="67"/>
      <c r="H30" s="55"/>
      <c r="I30" s="68"/>
      <c r="J30" s="15"/>
      <c r="K30" s="57"/>
      <c r="L30" s="44"/>
      <c r="M30" s="58"/>
      <c r="N30" s="50" t="str">
        <f t="shared" si="0"/>
        <v/>
      </c>
      <c r="O30" s="50"/>
      <c r="P30" s="50"/>
      <c r="Q30" s="50"/>
      <c r="R30" s="55"/>
      <c r="S30" s="55"/>
      <c r="T30" s="56"/>
    </row>
    <row r="31" spans="1:20" ht="22.5" customHeight="1" thickBot="1">
      <c r="A31" s="63" t="s">
        <v>12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5"/>
      <c r="N31" s="46"/>
      <c r="O31" s="46"/>
      <c r="P31" s="46"/>
      <c r="Q31" s="47"/>
      <c r="R31" s="48" t="s">
        <v>26</v>
      </c>
      <c r="S31" s="48"/>
      <c r="T31" s="49"/>
    </row>
    <row r="32" spans="1:20" ht="22.5" customHeight="1" thickTop="1">
      <c r="A32" s="62" t="s">
        <v>16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51">
        <f>SUM(N26:Q31)</f>
        <v>0</v>
      </c>
      <c r="O32" s="52"/>
      <c r="P32" s="52"/>
      <c r="Q32" s="53"/>
      <c r="R32" s="29"/>
      <c r="S32" s="29"/>
      <c r="T32" s="54"/>
    </row>
    <row r="33" spans="1:20" ht="22.5" customHeight="1">
      <c r="A33" s="59" t="s">
        <v>13</v>
      </c>
      <c r="B33" s="55"/>
      <c r="C33" s="55" t="s">
        <v>14</v>
      </c>
      <c r="D33" s="55"/>
      <c r="E33" s="55"/>
      <c r="F33" s="55"/>
      <c r="G33" s="57"/>
      <c r="H33" s="44"/>
      <c r="I33" s="44"/>
      <c r="J33" s="44"/>
      <c r="K33" s="44"/>
      <c r="L33" s="38" t="s">
        <v>17</v>
      </c>
      <c r="M33" s="38"/>
      <c r="N33" s="38"/>
      <c r="O33" s="38"/>
      <c r="P33" s="38"/>
      <c r="Q33" s="44"/>
      <c r="R33" s="44"/>
      <c r="S33" s="44"/>
      <c r="T33" s="10" t="s">
        <v>18</v>
      </c>
    </row>
    <row r="34" spans="1:20" ht="22.5" customHeight="1" thickBot="1">
      <c r="A34" s="60"/>
      <c r="B34" s="61"/>
      <c r="C34" s="61" t="s">
        <v>15</v>
      </c>
      <c r="D34" s="61"/>
      <c r="E34" s="61"/>
      <c r="F34" s="61"/>
      <c r="G34" s="69"/>
      <c r="H34" s="45"/>
      <c r="I34" s="45"/>
      <c r="J34" s="45"/>
      <c r="K34" s="45"/>
      <c r="L34" s="70" t="s">
        <v>17</v>
      </c>
      <c r="M34" s="70"/>
      <c r="N34" s="70"/>
      <c r="O34" s="70"/>
      <c r="P34" s="70"/>
      <c r="Q34" s="45"/>
      <c r="R34" s="45"/>
      <c r="S34" s="45"/>
      <c r="T34" s="11" t="s">
        <v>18</v>
      </c>
    </row>
    <row r="35" spans="1:20" ht="18" customHeight="1" thickBot="1"/>
    <row r="36" spans="1:20" ht="22.5" customHeight="1">
      <c r="A36" s="31" t="s">
        <v>19</v>
      </c>
      <c r="B36" s="32"/>
      <c r="C36" s="32"/>
      <c r="D36" s="33"/>
      <c r="E36" s="34"/>
      <c r="F36" s="35"/>
      <c r="G36" s="35"/>
      <c r="H36" s="35"/>
      <c r="I36" s="35"/>
      <c r="J36" s="36"/>
      <c r="K36" s="34" t="s">
        <v>20</v>
      </c>
      <c r="L36" s="35"/>
      <c r="M36" s="35"/>
      <c r="N36" s="36"/>
      <c r="O36" s="42"/>
      <c r="P36" s="32"/>
      <c r="Q36" s="32"/>
      <c r="R36" s="32"/>
      <c r="S36" s="32"/>
      <c r="T36" s="43"/>
    </row>
    <row r="37" spans="1:20" ht="22.5" customHeight="1">
      <c r="A37" s="37" t="s">
        <v>21</v>
      </c>
      <c r="B37" s="38"/>
      <c r="C37" s="38"/>
      <c r="D37" s="39"/>
      <c r="E37" s="28" t="s">
        <v>32</v>
      </c>
      <c r="F37" s="29"/>
      <c r="G37" s="29"/>
      <c r="H37" s="29"/>
      <c r="I37" s="29"/>
      <c r="J37" s="30"/>
      <c r="K37" s="29" t="s">
        <v>22</v>
      </c>
      <c r="L37" s="29"/>
      <c r="M37" s="29"/>
      <c r="N37" s="30"/>
      <c r="O37" s="22"/>
      <c r="P37" s="23"/>
      <c r="Q37" s="23"/>
      <c r="R37" s="23"/>
      <c r="S37" s="23"/>
      <c r="T37" s="24"/>
    </row>
    <row r="38" spans="1:20" ht="22.5" customHeight="1" thickBot="1">
      <c r="A38" s="40" t="s">
        <v>23</v>
      </c>
      <c r="B38" s="41"/>
      <c r="C38" s="41"/>
      <c r="D38" s="41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7"/>
    </row>
  </sheetData>
  <mergeCells count="95">
    <mergeCell ref="K26:M26"/>
    <mergeCell ref="K27:M27"/>
    <mergeCell ref="K28:M28"/>
    <mergeCell ref="A28:G28"/>
    <mergeCell ref="H26:I26"/>
    <mergeCell ref="H27:I27"/>
    <mergeCell ref="H28:I28"/>
    <mergeCell ref="A26:G26"/>
    <mergeCell ref="A27:G27"/>
    <mergeCell ref="A2:T2"/>
    <mergeCell ref="O4:O5"/>
    <mergeCell ref="F4:F5"/>
    <mergeCell ref="G4:G5"/>
    <mergeCell ref="H4:H5"/>
    <mergeCell ref="P4:P5"/>
    <mergeCell ref="A7:T7"/>
    <mergeCell ref="A9:H9"/>
    <mergeCell ref="I4:I5"/>
    <mergeCell ref="J4:J5"/>
    <mergeCell ref="K4:K5"/>
    <mergeCell ref="L4:L5"/>
    <mergeCell ref="M4:M5"/>
    <mergeCell ref="N4:N5"/>
    <mergeCell ref="Q4:Q5"/>
    <mergeCell ref="D4:E5"/>
    <mergeCell ref="N9:O9"/>
    <mergeCell ref="M11:T11"/>
    <mergeCell ref="M13:T13"/>
    <mergeCell ref="M14:T14"/>
    <mergeCell ref="M12:T12"/>
    <mergeCell ref="J11:L12"/>
    <mergeCell ref="J13:L14"/>
    <mergeCell ref="J15:L16"/>
    <mergeCell ref="M15:T16"/>
    <mergeCell ref="O18:T19"/>
    <mergeCell ref="O20:T21"/>
    <mergeCell ref="A23:T23"/>
    <mergeCell ref="G19:L19"/>
    <mergeCell ref="G20:L20"/>
    <mergeCell ref="M18:N19"/>
    <mergeCell ref="M20:N21"/>
    <mergeCell ref="R24:T25"/>
    <mergeCell ref="N24:Q25"/>
    <mergeCell ref="K24:M25"/>
    <mergeCell ref="A24:G25"/>
    <mergeCell ref="G18:L18"/>
    <mergeCell ref="G21:L21"/>
    <mergeCell ref="B18:D19"/>
    <mergeCell ref="E18:F18"/>
    <mergeCell ref="E19:F19"/>
    <mergeCell ref="B20:D21"/>
    <mergeCell ref="E20:F20"/>
    <mergeCell ref="E21:F21"/>
    <mergeCell ref="H24:J25"/>
    <mergeCell ref="K29:M29"/>
    <mergeCell ref="A33:B34"/>
    <mergeCell ref="C33:F33"/>
    <mergeCell ref="C34:F34"/>
    <mergeCell ref="A32:M32"/>
    <mergeCell ref="A31:M31"/>
    <mergeCell ref="K30:M30"/>
    <mergeCell ref="A29:G29"/>
    <mergeCell ref="A30:G30"/>
    <mergeCell ref="H29:I29"/>
    <mergeCell ref="H30:I30"/>
    <mergeCell ref="G33:K33"/>
    <mergeCell ref="G34:K34"/>
    <mergeCell ref="L33:P33"/>
    <mergeCell ref="L34:P34"/>
    <mergeCell ref="Q33:S33"/>
    <mergeCell ref="Q34:S34"/>
    <mergeCell ref="N31:Q31"/>
    <mergeCell ref="R31:T31"/>
    <mergeCell ref="N26:Q26"/>
    <mergeCell ref="N27:Q27"/>
    <mergeCell ref="N32:Q32"/>
    <mergeCell ref="R32:T32"/>
    <mergeCell ref="R26:T26"/>
    <mergeCell ref="R27:T27"/>
    <mergeCell ref="N28:Q28"/>
    <mergeCell ref="N29:Q29"/>
    <mergeCell ref="N30:Q30"/>
    <mergeCell ref="R28:T28"/>
    <mergeCell ref="R29:T29"/>
    <mergeCell ref="R30:T30"/>
    <mergeCell ref="O37:T37"/>
    <mergeCell ref="E38:T38"/>
    <mergeCell ref="E37:J37"/>
    <mergeCell ref="A36:D36"/>
    <mergeCell ref="K36:N36"/>
    <mergeCell ref="A37:D37"/>
    <mergeCell ref="K37:N37"/>
    <mergeCell ref="A38:D38"/>
    <mergeCell ref="E36:J36"/>
    <mergeCell ref="O36:T36"/>
  </mergeCells>
  <phoneticPr fontId="1"/>
  <dataValidations count="3">
    <dataValidation type="list" allowBlank="1" showInputMessage="1" showErrorMessage="1" sqref="S9" xr:uid="{A07003BA-5109-4BB8-880E-45BC6D642966}">
      <formula1>"1,2,3,4,5,6,7,8,9,10,11,12,13,14,15,16,17,18,19,20,21,22,23,24,25,26,27,28,29,30,31"</formula1>
    </dataValidation>
    <dataValidation type="list" allowBlank="1" showInputMessage="1" showErrorMessage="1" sqref="Q9" xr:uid="{5EF90277-06CC-4728-A719-234A7247A904}">
      <formula1>"1,2,3,4,5,6,7,8,9,10,11,12"</formula1>
    </dataValidation>
    <dataValidation type="list" allowBlank="1" showInputMessage="1" showErrorMessage="1" sqref="N9:O9" xr:uid="{823B3711-3654-4C10-BBAF-2988769D3EDC}">
      <formula1>"2025,2026,2027,2028,2029,2030,2031,2032,2033,2034,2035,2036,2037,2038,2039,2040"</formula1>
    </dataValidation>
  </dataValidations>
  <pageMargins left="0.70866141732283472" right="0.51181102362204722" top="0.78740157480314965" bottom="0.39370078740157483" header="0.31496062992125984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7659-22DC-4EA5-B366-F89E0981EE1D}">
  <dimension ref="A1:T38"/>
  <sheetViews>
    <sheetView zoomScaleNormal="100" workbookViewId="0">
      <selection activeCell="W30" sqref="W30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116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22" t="s">
        <v>1</v>
      </c>
      <c r="E4" s="23"/>
      <c r="F4" s="112"/>
      <c r="G4" s="110"/>
      <c r="H4" s="112"/>
      <c r="I4" s="102"/>
      <c r="J4" s="104"/>
      <c r="K4" s="106" t="s">
        <v>34</v>
      </c>
      <c r="L4" s="108">
        <v>2</v>
      </c>
      <c r="M4" s="110">
        <v>1</v>
      </c>
      <c r="N4" s="112">
        <v>8</v>
      </c>
      <c r="O4" s="106">
        <v>0</v>
      </c>
      <c r="P4" s="110">
        <v>0</v>
      </c>
      <c r="Q4" s="114" t="s">
        <v>11</v>
      </c>
      <c r="R4" s="5"/>
      <c r="S4" s="5"/>
      <c r="T4" s="6"/>
    </row>
    <row r="5" spans="1:20" ht="18" customHeight="1">
      <c r="A5" s="4"/>
      <c r="B5" s="5"/>
      <c r="C5" s="5"/>
      <c r="D5" s="73"/>
      <c r="E5" s="74"/>
      <c r="F5" s="113"/>
      <c r="G5" s="111"/>
      <c r="H5" s="113"/>
      <c r="I5" s="103"/>
      <c r="J5" s="105"/>
      <c r="K5" s="107"/>
      <c r="L5" s="109"/>
      <c r="M5" s="111"/>
      <c r="N5" s="113"/>
      <c r="O5" s="107"/>
      <c r="P5" s="111"/>
      <c r="Q5" s="114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99" t="s">
        <v>25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1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62" t="s">
        <v>2</v>
      </c>
      <c r="B9" s="29"/>
      <c r="C9" s="29"/>
      <c r="D9" s="29"/>
      <c r="E9" s="29"/>
      <c r="F9" s="29"/>
      <c r="G9" s="29"/>
      <c r="H9" s="29"/>
      <c r="I9" s="5"/>
      <c r="J9" s="5"/>
      <c r="K9" s="5"/>
      <c r="L9" s="5"/>
      <c r="M9" s="5"/>
      <c r="N9" s="5"/>
      <c r="O9" s="115" t="s">
        <v>24</v>
      </c>
      <c r="P9" s="115"/>
      <c r="Q9" s="115"/>
      <c r="R9" s="115"/>
      <c r="S9" s="115"/>
      <c r="T9" s="121"/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29" t="s">
        <v>3</v>
      </c>
      <c r="K11" s="29"/>
      <c r="L11" s="29"/>
      <c r="M11" s="29"/>
      <c r="N11" s="29"/>
      <c r="O11" s="29"/>
      <c r="P11" s="29"/>
      <c r="Q11" s="29"/>
      <c r="R11" s="29"/>
      <c r="S11" s="29"/>
      <c r="T11" s="54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98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29" t="s">
        <v>4</v>
      </c>
      <c r="K13" s="29"/>
      <c r="L13" s="29"/>
      <c r="M13" s="100" t="s">
        <v>52</v>
      </c>
      <c r="N13" s="100"/>
      <c r="O13" s="100"/>
      <c r="P13" s="100"/>
      <c r="Q13" s="100"/>
      <c r="R13" s="100"/>
      <c r="S13" s="100"/>
      <c r="T13" s="101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74"/>
      <c r="K14" s="74"/>
      <c r="L14" s="74"/>
      <c r="M14" s="119" t="s">
        <v>53</v>
      </c>
      <c r="N14" s="119"/>
      <c r="O14" s="119"/>
      <c r="P14" s="119"/>
      <c r="Q14" s="119"/>
      <c r="R14" s="119"/>
      <c r="S14" s="119"/>
      <c r="T14" s="120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23" t="s">
        <v>5</v>
      </c>
      <c r="K15" s="23"/>
      <c r="L15" s="23"/>
      <c r="M15" s="85" t="s">
        <v>51</v>
      </c>
      <c r="N15" s="85"/>
      <c r="O15" s="85"/>
      <c r="P15" s="85"/>
      <c r="Q15" s="85"/>
      <c r="R15" s="85"/>
      <c r="S15" s="85"/>
      <c r="T15" s="86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41"/>
      <c r="K16" s="41"/>
      <c r="L16" s="41"/>
      <c r="M16" s="87"/>
      <c r="N16" s="87"/>
      <c r="O16" s="87"/>
      <c r="P16" s="87"/>
      <c r="Q16" s="87"/>
      <c r="R16" s="87"/>
      <c r="S16" s="87"/>
      <c r="T16" s="88"/>
    </row>
    <row r="17" spans="1:20" ht="22.5" customHeight="1">
      <c r="A17" s="4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9" t="s">
        <v>29</v>
      </c>
      <c r="C18" s="79"/>
      <c r="D18" s="79"/>
      <c r="E18" s="79" t="s">
        <v>30</v>
      </c>
      <c r="F18" s="79"/>
      <c r="G18" s="77" t="s">
        <v>38</v>
      </c>
      <c r="H18" s="77"/>
      <c r="I18" s="77"/>
      <c r="J18" s="77"/>
      <c r="K18" s="77"/>
      <c r="L18" s="77"/>
      <c r="M18" s="29" t="s">
        <v>6</v>
      </c>
      <c r="N18" s="29"/>
      <c r="O18" s="100" t="s">
        <v>36</v>
      </c>
      <c r="P18" s="100"/>
      <c r="Q18" s="100"/>
      <c r="R18" s="100"/>
      <c r="S18" s="100"/>
      <c r="T18" s="101"/>
    </row>
    <row r="19" spans="1:20" ht="18" customHeight="1">
      <c r="A19" s="16"/>
      <c r="B19" s="80"/>
      <c r="C19" s="80"/>
      <c r="D19" s="80"/>
      <c r="E19" s="80" t="s">
        <v>4</v>
      </c>
      <c r="F19" s="80"/>
      <c r="G19" s="90" t="s">
        <v>39</v>
      </c>
      <c r="H19" s="90"/>
      <c r="I19" s="90"/>
      <c r="J19" s="90"/>
      <c r="K19" s="90"/>
      <c r="L19" s="90"/>
      <c r="M19" s="74"/>
      <c r="N19" s="74"/>
      <c r="O19" s="119"/>
      <c r="P19" s="119"/>
      <c r="Q19" s="119"/>
      <c r="R19" s="119"/>
      <c r="S19" s="119"/>
      <c r="T19" s="120"/>
    </row>
    <row r="20" spans="1:20" ht="18" customHeight="1">
      <c r="A20" s="4"/>
      <c r="B20" s="81" t="s">
        <v>31</v>
      </c>
      <c r="C20" s="82"/>
      <c r="D20" s="82"/>
      <c r="E20" s="79" t="s">
        <v>30</v>
      </c>
      <c r="F20" s="79"/>
      <c r="G20" s="77" t="s">
        <v>40</v>
      </c>
      <c r="H20" s="77"/>
      <c r="I20" s="77"/>
      <c r="J20" s="77"/>
      <c r="K20" s="77"/>
      <c r="L20" s="77"/>
      <c r="M20" s="29" t="s">
        <v>6</v>
      </c>
      <c r="N20" s="29"/>
      <c r="O20" s="100" t="s">
        <v>37</v>
      </c>
      <c r="P20" s="100"/>
      <c r="Q20" s="100"/>
      <c r="R20" s="100"/>
      <c r="S20" s="100"/>
      <c r="T20" s="101"/>
    </row>
    <row r="21" spans="1:20" ht="18" customHeight="1" thickBot="1">
      <c r="A21" s="7"/>
      <c r="B21" s="83"/>
      <c r="C21" s="84"/>
      <c r="D21" s="84"/>
      <c r="E21" s="84" t="s">
        <v>4</v>
      </c>
      <c r="F21" s="84"/>
      <c r="G21" s="92" t="s">
        <v>46</v>
      </c>
      <c r="H21" s="92"/>
      <c r="I21" s="92"/>
      <c r="J21" s="92"/>
      <c r="K21" s="92"/>
      <c r="L21" s="92"/>
      <c r="M21" s="41"/>
      <c r="N21" s="41"/>
      <c r="O21" s="87"/>
      <c r="P21" s="87"/>
      <c r="Q21" s="87"/>
      <c r="R21" s="87"/>
      <c r="S21" s="87"/>
      <c r="T21" s="88"/>
    </row>
    <row r="22" spans="1:20" ht="18" customHeight="1" thickBot="1"/>
    <row r="23" spans="1:20" ht="36" customHeight="1">
      <c r="A23" s="94" t="s">
        <v>54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6"/>
    </row>
    <row r="24" spans="1:20" ht="18" customHeight="1">
      <c r="A24" s="76" t="s">
        <v>8</v>
      </c>
      <c r="B24" s="55"/>
      <c r="C24" s="55"/>
      <c r="D24" s="55"/>
      <c r="E24" s="55"/>
      <c r="F24" s="55"/>
      <c r="G24" s="55"/>
      <c r="H24" s="22" t="s">
        <v>28</v>
      </c>
      <c r="I24" s="23"/>
      <c r="J24" s="72"/>
      <c r="K24" s="22" t="s">
        <v>9</v>
      </c>
      <c r="L24" s="23"/>
      <c r="M24" s="72"/>
      <c r="N24" s="55" t="s">
        <v>1</v>
      </c>
      <c r="O24" s="55"/>
      <c r="P24" s="55"/>
      <c r="Q24" s="55"/>
      <c r="R24" s="71" t="s">
        <v>10</v>
      </c>
      <c r="S24" s="55"/>
      <c r="T24" s="56"/>
    </row>
    <row r="25" spans="1:20" ht="18" customHeight="1">
      <c r="A25" s="76"/>
      <c r="B25" s="55"/>
      <c r="C25" s="55"/>
      <c r="D25" s="55"/>
      <c r="E25" s="55"/>
      <c r="F25" s="55"/>
      <c r="G25" s="55"/>
      <c r="H25" s="73"/>
      <c r="I25" s="74"/>
      <c r="J25" s="75"/>
      <c r="K25" s="73"/>
      <c r="L25" s="74"/>
      <c r="M25" s="75"/>
      <c r="N25" s="55"/>
      <c r="O25" s="55"/>
      <c r="P25" s="55"/>
      <c r="Q25" s="55"/>
      <c r="R25" s="55"/>
      <c r="S25" s="55"/>
      <c r="T25" s="56"/>
    </row>
    <row r="26" spans="1:20" ht="22.5" customHeight="1">
      <c r="A26" s="66" t="s">
        <v>42</v>
      </c>
      <c r="B26" s="67"/>
      <c r="C26" s="67"/>
      <c r="D26" s="67"/>
      <c r="E26" s="67"/>
      <c r="F26" s="67"/>
      <c r="G26" s="67"/>
      <c r="H26" s="55">
        <v>10</v>
      </c>
      <c r="I26" s="68"/>
      <c r="J26" s="14" t="s">
        <v>44</v>
      </c>
      <c r="K26" s="57">
        <v>1080</v>
      </c>
      <c r="L26" s="44"/>
      <c r="M26" s="58"/>
      <c r="N26" s="50">
        <f>H26*K26</f>
        <v>10800</v>
      </c>
      <c r="O26" s="50"/>
      <c r="P26" s="50"/>
      <c r="Q26" s="50"/>
      <c r="R26" s="55" t="s">
        <v>41</v>
      </c>
      <c r="S26" s="55"/>
      <c r="T26" s="56"/>
    </row>
    <row r="27" spans="1:20" ht="22.5" customHeight="1">
      <c r="A27" s="66" t="s">
        <v>45</v>
      </c>
      <c r="B27" s="67"/>
      <c r="C27" s="67"/>
      <c r="D27" s="67"/>
      <c r="E27" s="67"/>
      <c r="F27" s="67"/>
      <c r="G27" s="67"/>
      <c r="H27" s="55">
        <v>1</v>
      </c>
      <c r="I27" s="68"/>
      <c r="J27" s="14" t="s">
        <v>43</v>
      </c>
      <c r="K27" s="57">
        <v>11000</v>
      </c>
      <c r="L27" s="44"/>
      <c r="M27" s="58"/>
      <c r="N27" s="50">
        <v>11000</v>
      </c>
      <c r="O27" s="50"/>
      <c r="P27" s="50"/>
      <c r="Q27" s="50"/>
      <c r="R27" s="55"/>
      <c r="S27" s="55"/>
      <c r="T27" s="56"/>
    </row>
    <row r="28" spans="1:20" ht="22.5" customHeight="1">
      <c r="A28" s="76"/>
      <c r="B28" s="55"/>
      <c r="C28" s="55"/>
      <c r="D28" s="55"/>
      <c r="E28" s="55"/>
      <c r="F28" s="55"/>
      <c r="G28" s="55"/>
      <c r="H28" s="55"/>
      <c r="I28" s="68"/>
      <c r="J28" s="14"/>
      <c r="K28" s="57"/>
      <c r="L28" s="44"/>
      <c r="M28" s="58"/>
      <c r="N28" s="50"/>
      <c r="O28" s="50"/>
      <c r="P28" s="50"/>
      <c r="Q28" s="50"/>
      <c r="R28" s="55"/>
      <c r="S28" s="55"/>
      <c r="T28" s="56"/>
    </row>
    <row r="29" spans="1:20" ht="22.5" customHeight="1">
      <c r="A29" s="76"/>
      <c r="B29" s="55"/>
      <c r="C29" s="55"/>
      <c r="D29" s="55"/>
      <c r="E29" s="55"/>
      <c r="F29" s="55"/>
      <c r="G29" s="55"/>
      <c r="H29" s="55"/>
      <c r="I29" s="68"/>
      <c r="J29" s="14"/>
      <c r="K29" s="57"/>
      <c r="L29" s="44"/>
      <c r="M29" s="58"/>
      <c r="N29" s="50"/>
      <c r="O29" s="50"/>
      <c r="P29" s="50"/>
      <c r="Q29" s="50"/>
      <c r="R29" s="55"/>
      <c r="S29" s="55"/>
      <c r="T29" s="56"/>
    </row>
    <row r="30" spans="1:20" ht="22.5" customHeight="1">
      <c r="A30" s="76"/>
      <c r="B30" s="55"/>
      <c r="C30" s="55"/>
      <c r="D30" s="55"/>
      <c r="E30" s="55"/>
      <c r="F30" s="55"/>
      <c r="G30" s="55"/>
      <c r="H30" s="55"/>
      <c r="I30" s="68"/>
      <c r="J30" s="14"/>
      <c r="K30" s="57"/>
      <c r="L30" s="44"/>
      <c r="M30" s="58"/>
      <c r="N30" s="50"/>
      <c r="O30" s="50"/>
      <c r="P30" s="50"/>
      <c r="Q30" s="50"/>
      <c r="R30" s="55"/>
      <c r="S30" s="55"/>
      <c r="T30" s="56"/>
    </row>
    <row r="31" spans="1:20" ht="22.5" customHeight="1" thickBot="1">
      <c r="A31" s="63" t="s">
        <v>12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5"/>
      <c r="N31" s="46"/>
      <c r="O31" s="46"/>
      <c r="P31" s="46"/>
      <c r="Q31" s="47"/>
      <c r="R31" s="48" t="s">
        <v>26</v>
      </c>
      <c r="S31" s="48"/>
      <c r="T31" s="49"/>
    </row>
    <row r="32" spans="1:20" ht="22.5" customHeight="1" thickTop="1">
      <c r="A32" s="62" t="s">
        <v>16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51">
        <f>SUM(N26:Q31)</f>
        <v>21800</v>
      </c>
      <c r="O32" s="52"/>
      <c r="P32" s="52"/>
      <c r="Q32" s="53"/>
      <c r="R32" s="29"/>
      <c r="S32" s="29"/>
      <c r="T32" s="54"/>
    </row>
    <row r="33" spans="1:20" ht="22.5" customHeight="1">
      <c r="A33" s="59" t="s">
        <v>13</v>
      </c>
      <c r="B33" s="55"/>
      <c r="C33" s="55" t="s">
        <v>14</v>
      </c>
      <c r="D33" s="55"/>
      <c r="E33" s="55"/>
      <c r="F33" s="55"/>
      <c r="G33" s="57">
        <f>N27</f>
        <v>11000</v>
      </c>
      <c r="H33" s="44"/>
      <c r="I33" s="44"/>
      <c r="J33" s="44"/>
      <c r="K33" s="44"/>
      <c r="L33" s="38" t="s">
        <v>17</v>
      </c>
      <c r="M33" s="38"/>
      <c r="N33" s="38"/>
      <c r="O33" s="38"/>
      <c r="P33" s="38"/>
      <c r="Q33" s="44">
        <v>1000</v>
      </c>
      <c r="R33" s="44"/>
      <c r="S33" s="44"/>
      <c r="T33" s="10" t="s">
        <v>18</v>
      </c>
    </row>
    <row r="34" spans="1:20" ht="22.5" customHeight="1" thickBot="1">
      <c r="A34" s="60"/>
      <c r="B34" s="61"/>
      <c r="C34" s="61" t="s">
        <v>15</v>
      </c>
      <c r="D34" s="61"/>
      <c r="E34" s="61"/>
      <c r="F34" s="61"/>
      <c r="G34" s="69">
        <f>N26</f>
        <v>10800</v>
      </c>
      <c r="H34" s="45"/>
      <c r="I34" s="45"/>
      <c r="J34" s="45"/>
      <c r="K34" s="45"/>
      <c r="L34" s="70" t="s">
        <v>17</v>
      </c>
      <c r="M34" s="70"/>
      <c r="N34" s="70"/>
      <c r="O34" s="70"/>
      <c r="P34" s="70"/>
      <c r="Q34" s="45">
        <v>800</v>
      </c>
      <c r="R34" s="45"/>
      <c r="S34" s="45"/>
      <c r="T34" s="11" t="s">
        <v>18</v>
      </c>
    </row>
    <row r="35" spans="1:20" ht="18" customHeight="1" thickBot="1"/>
    <row r="36" spans="1:20" ht="22.5" customHeight="1">
      <c r="A36" s="31" t="s">
        <v>19</v>
      </c>
      <c r="B36" s="32"/>
      <c r="C36" s="32"/>
      <c r="D36" s="33"/>
      <c r="E36" s="34" t="s">
        <v>47</v>
      </c>
      <c r="F36" s="35"/>
      <c r="G36" s="35"/>
      <c r="H36" s="35"/>
      <c r="I36" s="35"/>
      <c r="J36" s="36"/>
      <c r="K36" s="34" t="s">
        <v>20</v>
      </c>
      <c r="L36" s="35"/>
      <c r="M36" s="35"/>
      <c r="N36" s="36"/>
      <c r="O36" s="42" t="s">
        <v>48</v>
      </c>
      <c r="P36" s="32"/>
      <c r="Q36" s="32"/>
      <c r="R36" s="32"/>
      <c r="S36" s="32"/>
      <c r="T36" s="43"/>
    </row>
    <row r="37" spans="1:20" ht="22.5" customHeight="1">
      <c r="A37" s="37" t="s">
        <v>21</v>
      </c>
      <c r="B37" s="38"/>
      <c r="C37" s="38"/>
      <c r="D37" s="39"/>
      <c r="E37" s="28" t="s">
        <v>32</v>
      </c>
      <c r="F37" s="29"/>
      <c r="G37" s="29"/>
      <c r="H37" s="29"/>
      <c r="I37" s="29"/>
      <c r="J37" s="30"/>
      <c r="K37" s="29" t="s">
        <v>22</v>
      </c>
      <c r="L37" s="29"/>
      <c r="M37" s="29"/>
      <c r="N37" s="30"/>
      <c r="O37" s="22" t="s">
        <v>49</v>
      </c>
      <c r="P37" s="23"/>
      <c r="Q37" s="23"/>
      <c r="R37" s="23"/>
      <c r="S37" s="23"/>
      <c r="T37" s="24"/>
    </row>
    <row r="38" spans="1:20" ht="22.5" customHeight="1" thickBot="1">
      <c r="A38" s="40" t="s">
        <v>23</v>
      </c>
      <c r="B38" s="41"/>
      <c r="C38" s="41"/>
      <c r="D38" s="41"/>
      <c r="E38" s="25" t="s">
        <v>50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7"/>
    </row>
  </sheetData>
  <mergeCells count="95">
    <mergeCell ref="A2:T2"/>
    <mergeCell ref="D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7:T7"/>
    <mergeCell ref="M11:T11"/>
    <mergeCell ref="M12:T12"/>
    <mergeCell ref="M13:T13"/>
    <mergeCell ref="M14:T14"/>
    <mergeCell ref="J11:L12"/>
    <mergeCell ref="J13:L14"/>
    <mergeCell ref="A9:H9"/>
    <mergeCell ref="O9:T9"/>
    <mergeCell ref="J15:L16"/>
    <mergeCell ref="M15:T16"/>
    <mergeCell ref="B20:D21"/>
    <mergeCell ref="E20:F20"/>
    <mergeCell ref="G20:L20"/>
    <mergeCell ref="M20:N21"/>
    <mergeCell ref="O20:T21"/>
    <mergeCell ref="E21:F21"/>
    <mergeCell ref="G21:L21"/>
    <mergeCell ref="B18:D19"/>
    <mergeCell ref="E18:F18"/>
    <mergeCell ref="G18:L18"/>
    <mergeCell ref="M18:N19"/>
    <mergeCell ref="O18:T19"/>
    <mergeCell ref="E19:F19"/>
    <mergeCell ref="G19:L19"/>
    <mergeCell ref="A23:T23"/>
    <mergeCell ref="A24:G25"/>
    <mergeCell ref="H24:J25"/>
    <mergeCell ref="K24:M25"/>
    <mergeCell ref="N24:Q25"/>
    <mergeCell ref="R24:T25"/>
    <mergeCell ref="A27:G27"/>
    <mergeCell ref="H27:I27"/>
    <mergeCell ref="K27:M27"/>
    <mergeCell ref="N27:Q27"/>
    <mergeCell ref="R27:T27"/>
    <mergeCell ref="A26:G26"/>
    <mergeCell ref="H26:I26"/>
    <mergeCell ref="K26:M26"/>
    <mergeCell ref="N26:Q26"/>
    <mergeCell ref="R26:T26"/>
    <mergeCell ref="A29:G29"/>
    <mergeCell ref="H29:I29"/>
    <mergeCell ref="K29:M29"/>
    <mergeCell ref="N29:Q29"/>
    <mergeCell ref="R29:T29"/>
    <mergeCell ref="A28:G28"/>
    <mergeCell ref="H28:I28"/>
    <mergeCell ref="K28:M28"/>
    <mergeCell ref="N28:Q28"/>
    <mergeCell ref="R28:T28"/>
    <mergeCell ref="N30:Q30"/>
    <mergeCell ref="R30:T30"/>
    <mergeCell ref="A32:M32"/>
    <mergeCell ref="N32:Q32"/>
    <mergeCell ref="R32:T32"/>
    <mergeCell ref="A31:M31"/>
    <mergeCell ref="N31:Q31"/>
    <mergeCell ref="R31:T31"/>
    <mergeCell ref="A30:G30"/>
    <mergeCell ref="H30:I30"/>
    <mergeCell ref="K30:M30"/>
    <mergeCell ref="A33:B34"/>
    <mergeCell ref="C33:F33"/>
    <mergeCell ref="G33:K33"/>
    <mergeCell ref="L33:P33"/>
    <mergeCell ref="Q33:S33"/>
    <mergeCell ref="C34:F34"/>
    <mergeCell ref="G34:K34"/>
    <mergeCell ref="L34:P34"/>
    <mergeCell ref="Q34:S34"/>
    <mergeCell ref="A38:D38"/>
    <mergeCell ref="E38:T38"/>
    <mergeCell ref="A36:D36"/>
    <mergeCell ref="E36:J36"/>
    <mergeCell ref="K36:N36"/>
    <mergeCell ref="O36:T36"/>
    <mergeCell ref="A37:D37"/>
    <mergeCell ref="E37:J37"/>
    <mergeCell ref="K37:N37"/>
    <mergeCell ref="O37:T37"/>
  </mergeCells>
  <phoneticPr fontId="1"/>
  <pageMargins left="0.70866141732283472" right="0.51181102362204722" top="0.78740157480314965" bottom="0.59055118110236227" header="0.31496062992125984" footer="0.39370078740157483"/>
  <pageSetup paperSize="9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770F-DEE6-4A5B-B69C-D0A22D9997E2}">
  <dimension ref="A1:T38"/>
  <sheetViews>
    <sheetView zoomScaleNormal="100" workbookViewId="0">
      <selection activeCell="A24" sqref="A24:G25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116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22" t="s">
        <v>1</v>
      </c>
      <c r="E4" s="23"/>
      <c r="F4" s="112"/>
      <c r="G4" s="110"/>
      <c r="H4" s="112"/>
      <c r="I4" s="102"/>
      <c r="J4" s="104"/>
      <c r="K4" s="106" t="s">
        <v>34</v>
      </c>
      <c r="L4" s="108">
        <v>2</v>
      </c>
      <c r="M4" s="110">
        <v>1</v>
      </c>
      <c r="N4" s="112">
        <v>8</v>
      </c>
      <c r="O4" s="106">
        <v>0</v>
      </c>
      <c r="P4" s="110">
        <v>0</v>
      </c>
      <c r="Q4" s="114" t="s">
        <v>11</v>
      </c>
      <c r="R4" s="5"/>
      <c r="S4" s="5"/>
      <c r="T4" s="6"/>
    </row>
    <row r="5" spans="1:20" ht="18" customHeight="1">
      <c r="A5" s="4"/>
      <c r="B5" s="5"/>
      <c r="C5" s="5"/>
      <c r="D5" s="73"/>
      <c r="E5" s="74"/>
      <c r="F5" s="113"/>
      <c r="G5" s="111"/>
      <c r="H5" s="113"/>
      <c r="I5" s="103"/>
      <c r="J5" s="105"/>
      <c r="K5" s="107"/>
      <c r="L5" s="109"/>
      <c r="M5" s="111"/>
      <c r="N5" s="113"/>
      <c r="O5" s="107"/>
      <c r="P5" s="111"/>
      <c r="Q5" s="114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99" t="s">
        <v>25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1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62" t="s">
        <v>2</v>
      </c>
      <c r="B9" s="29"/>
      <c r="C9" s="29"/>
      <c r="D9" s="29"/>
      <c r="E9" s="29"/>
      <c r="F9" s="29"/>
      <c r="G9" s="29"/>
      <c r="H9" s="29"/>
      <c r="I9" s="5"/>
      <c r="J9" s="5"/>
      <c r="K9" s="5"/>
      <c r="L9" s="5"/>
      <c r="M9" s="5"/>
      <c r="N9" s="5"/>
      <c r="O9" s="115" t="s">
        <v>24</v>
      </c>
      <c r="P9" s="115"/>
      <c r="Q9" s="115"/>
      <c r="R9" s="115"/>
      <c r="S9" s="115"/>
      <c r="T9" s="121"/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29" t="s">
        <v>3</v>
      </c>
      <c r="K11" s="29"/>
      <c r="L11" s="29"/>
      <c r="M11" s="29"/>
      <c r="N11" s="29"/>
      <c r="O11" s="29"/>
      <c r="P11" s="29"/>
      <c r="Q11" s="29"/>
      <c r="R11" s="29"/>
      <c r="S11" s="29"/>
      <c r="T11" s="54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98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29" t="s">
        <v>4</v>
      </c>
      <c r="K13" s="29"/>
      <c r="L13" s="29"/>
      <c r="M13" s="100" t="s">
        <v>52</v>
      </c>
      <c r="N13" s="100"/>
      <c r="O13" s="100"/>
      <c r="P13" s="100"/>
      <c r="Q13" s="100"/>
      <c r="R13" s="100"/>
      <c r="S13" s="100"/>
      <c r="T13" s="101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74"/>
      <c r="K14" s="74"/>
      <c r="L14" s="74"/>
      <c r="M14" s="119" t="s">
        <v>53</v>
      </c>
      <c r="N14" s="119"/>
      <c r="O14" s="119"/>
      <c r="P14" s="119"/>
      <c r="Q14" s="119"/>
      <c r="R14" s="119"/>
      <c r="S14" s="119"/>
      <c r="T14" s="120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23" t="s">
        <v>5</v>
      </c>
      <c r="K15" s="23"/>
      <c r="L15" s="23"/>
      <c r="M15" s="85" t="s">
        <v>51</v>
      </c>
      <c r="N15" s="85"/>
      <c r="O15" s="85"/>
      <c r="P15" s="85"/>
      <c r="Q15" s="85"/>
      <c r="R15" s="85"/>
      <c r="S15" s="85"/>
      <c r="T15" s="86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41"/>
      <c r="K16" s="41"/>
      <c r="L16" s="41"/>
      <c r="M16" s="87"/>
      <c r="N16" s="87"/>
      <c r="O16" s="87"/>
      <c r="P16" s="87"/>
      <c r="Q16" s="87"/>
      <c r="R16" s="87"/>
      <c r="S16" s="87"/>
      <c r="T16" s="88"/>
    </row>
    <row r="17" spans="1:20" ht="22.5" customHeight="1">
      <c r="A17" s="4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9" t="s">
        <v>29</v>
      </c>
      <c r="C18" s="79"/>
      <c r="D18" s="79"/>
      <c r="E18" s="79" t="s">
        <v>30</v>
      </c>
      <c r="F18" s="79"/>
      <c r="G18" s="77" t="s">
        <v>38</v>
      </c>
      <c r="H18" s="77"/>
      <c r="I18" s="77"/>
      <c r="J18" s="77"/>
      <c r="K18" s="77"/>
      <c r="L18" s="77"/>
      <c r="M18" s="29" t="s">
        <v>6</v>
      </c>
      <c r="N18" s="29"/>
      <c r="O18" s="100" t="s">
        <v>36</v>
      </c>
      <c r="P18" s="100"/>
      <c r="Q18" s="100"/>
      <c r="R18" s="100"/>
      <c r="S18" s="100"/>
      <c r="T18" s="101"/>
    </row>
    <row r="19" spans="1:20" ht="18" customHeight="1">
      <c r="A19" s="16"/>
      <c r="B19" s="80"/>
      <c r="C19" s="80"/>
      <c r="D19" s="80"/>
      <c r="E19" s="80" t="s">
        <v>4</v>
      </c>
      <c r="F19" s="80"/>
      <c r="G19" s="90" t="s">
        <v>39</v>
      </c>
      <c r="H19" s="90"/>
      <c r="I19" s="90"/>
      <c r="J19" s="90"/>
      <c r="K19" s="90"/>
      <c r="L19" s="90"/>
      <c r="M19" s="74"/>
      <c r="N19" s="74"/>
      <c r="O19" s="119"/>
      <c r="P19" s="119"/>
      <c r="Q19" s="119"/>
      <c r="R19" s="119"/>
      <c r="S19" s="119"/>
      <c r="T19" s="120"/>
    </row>
    <row r="20" spans="1:20" ht="18" customHeight="1">
      <c r="A20" s="4"/>
      <c r="B20" s="81" t="s">
        <v>31</v>
      </c>
      <c r="C20" s="82"/>
      <c r="D20" s="82"/>
      <c r="E20" s="79" t="s">
        <v>30</v>
      </c>
      <c r="F20" s="79"/>
      <c r="G20" s="77" t="s">
        <v>40</v>
      </c>
      <c r="H20" s="77"/>
      <c r="I20" s="77"/>
      <c r="J20" s="77"/>
      <c r="K20" s="77"/>
      <c r="L20" s="77"/>
      <c r="M20" s="29" t="s">
        <v>6</v>
      </c>
      <c r="N20" s="29"/>
      <c r="O20" s="100" t="s">
        <v>37</v>
      </c>
      <c r="P20" s="100"/>
      <c r="Q20" s="100"/>
      <c r="R20" s="100"/>
      <c r="S20" s="100"/>
      <c r="T20" s="101"/>
    </row>
    <row r="21" spans="1:20" ht="18" customHeight="1" thickBot="1">
      <c r="A21" s="7"/>
      <c r="B21" s="83"/>
      <c r="C21" s="84"/>
      <c r="D21" s="84"/>
      <c r="E21" s="84" t="s">
        <v>4</v>
      </c>
      <c r="F21" s="84"/>
      <c r="G21" s="92" t="s">
        <v>46</v>
      </c>
      <c r="H21" s="92"/>
      <c r="I21" s="92"/>
      <c r="J21" s="92"/>
      <c r="K21" s="92"/>
      <c r="L21" s="92"/>
      <c r="M21" s="41"/>
      <c r="N21" s="41"/>
      <c r="O21" s="87"/>
      <c r="P21" s="87"/>
      <c r="Q21" s="87"/>
      <c r="R21" s="87"/>
      <c r="S21" s="87"/>
      <c r="T21" s="88"/>
    </row>
    <row r="22" spans="1:20" ht="18" customHeight="1" thickBot="1"/>
    <row r="23" spans="1:20" ht="36" customHeight="1">
      <c r="A23" s="94" t="s">
        <v>55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6"/>
    </row>
    <row r="24" spans="1:20" ht="18" customHeight="1">
      <c r="A24" s="76" t="s">
        <v>8</v>
      </c>
      <c r="B24" s="55"/>
      <c r="C24" s="55"/>
      <c r="D24" s="55"/>
      <c r="E24" s="55"/>
      <c r="F24" s="55"/>
      <c r="G24" s="55"/>
      <c r="H24" s="22" t="s">
        <v>28</v>
      </c>
      <c r="I24" s="23"/>
      <c r="J24" s="72"/>
      <c r="K24" s="22" t="s">
        <v>9</v>
      </c>
      <c r="L24" s="23"/>
      <c r="M24" s="72"/>
      <c r="N24" s="55" t="s">
        <v>1</v>
      </c>
      <c r="O24" s="55"/>
      <c r="P24" s="55"/>
      <c r="Q24" s="55"/>
      <c r="R24" s="71" t="s">
        <v>10</v>
      </c>
      <c r="S24" s="55"/>
      <c r="T24" s="56"/>
    </row>
    <row r="25" spans="1:20" ht="18" customHeight="1">
      <c r="A25" s="76"/>
      <c r="B25" s="55"/>
      <c r="C25" s="55"/>
      <c r="D25" s="55"/>
      <c r="E25" s="55"/>
      <c r="F25" s="55"/>
      <c r="G25" s="55"/>
      <c r="H25" s="73"/>
      <c r="I25" s="74"/>
      <c r="J25" s="75"/>
      <c r="K25" s="73"/>
      <c r="L25" s="74"/>
      <c r="M25" s="75"/>
      <c r="N25" s="55"/>
      <c r="O25" s="55"/>
      <c r="P25" s="55"/>
      <c r="Q25" s="55"/>
      <c r="R25" s="55"/>
      <c r="S25" s="55"/>
      <c r="T25" s="56"/>
    </row>
    <row r="26" spans="1:20" ht="22.5" customHeight="1">
      <c r="A26" s="66" t="s">
        <v>42</v>
      </c>
      <c r="B26" s="67"/>
      <c r="C26" s="67"/>
      <c r="D26" s="67"/>
      <c r="E26" s="67"/>
      <c r="F26" s="67"/>
      <c r="G26" s="67"/>
      <c r="H26" s="55">
        <v>10</v>
      </c>
      <c r="I26" s="68"/>
      <c r="J26" s="18" t="s">
        <v>44</v>
      </c>
      <c r="K26" s="57">
        <v>1000</v>
      </c>
      <c r="L26" s="44"/>
      <c r="M26" s="58"/>
      <c r="N26" s="50">
        <f>H26*K26</f>
        <v>10000</v>
      </c>
      <c r="O26" s="50"/>
      <c r="P26" s="50"/>
      <c r="Q26" s="50"/>
      <c r="R26" s="55" t="s">
        <v>41</v>
      </c>
      <c r="S26" s="55"/>
      <c r="T26" s="56"/>
    </row>
    <row r="27" spans="1:20" ht="22.5" customHeight="1">
      <c r="A27" s="66" t="s">
        <v>45</v>
      </c>
      <c r="B27" s="67"/>
      <c r="C27" s="67"/>
      <c r="D27" s="67"/>
      <c r="E27" s="67"/>
      <c r="F27" s="67"/>
      <c r="G27" s="67"/>
      <c r="H27" s="55">
        <v>1</v>
      </c>
      <c r="I27" s="68"/>
      <c r="J27" s="18" t="s">
        <v>43</v>
      </c>
      <c r="K27" s="57">
        <v>10000</v>
      </c>
      <c r="L27" s="44"/>
      <c r="M27" s="58"/>
      <c r="N27" s="50">
        <f>H27*K27</f>
        <v>10000</v>
      </c>
      <c r="O27" s="50"/>
      <c r="P27" s="50"/>
      <c r="Q27" s="50"/>
      <c r="R27" s="55"/>
      <c r="S27" s="55"/>
      <c r="T27" s="56"/>
    </row>
    <row r="28" spans="1:20" ht="22.5" customHeight="1">
      <c r="A28" s="76"/>
      <c r="B28" s="55"/>
      <c r="C28" s="55"/>
      <c r="D28" s="55"/>
      <c r="E28" s="55"/>
      <c r="F28" s="55"/>
      <c r="G28" s="55"/>
      <c r="H28" s="55"/>
      <c r="I28" s="68"/>
      <c r="J28" s="18"/>
      <c r="K28" s="57"/>
      <c r="L28" s="44"/>
      <c r="M28" s="58"/>
      <c r="N28" s="50"/>
      <c r="O28" s="50"/>
      <c r="P28" s="50"/>
      <c r="Q28" s="50"/>
      <c r="R28" s="55"/>
      <c r="S28" s="55"/>
      <c r="T28" s="56"/>
    </row>
    <row r="29" spans="1:20" ht="22.5" customHeight="1">
      <c r="A29" s="76"/>
      <c r="B29" s="55"/>
      <c r="C29" s="55"/>
      <c r="D29" s="55"/>
      <c r="E29" s="55"/>
      <c r="F29" s="55"/>
      <c r="G29" s="55"/>
      <c r="H29" s="55"/>
      <c r="I29" s="68"/>
      <c r="J29" s="18"/>
      <c r="K29" s="57"/>
      <c r="L29" s="44"/>
      <c r="M29" s="58"/>
      <c r="N29" s="50"/>
      <c r="O29" s="50"/>
      <c r="P29" s="50"/>
      <c r="Q29" s="50"/>
      <c r="R29" s="55"/>
      <c r="S29" s="55"/>
      <c r="T29" s="56"/>
    </row>
    <row r="30" spans="1:20" ht="22.5" customHeight="1">
      <c r="A30" s="76"/>
      <c r="B30" s="55"/>
      <c r="C30" s="55"/>
      <c r="D30" s="55"/>
      <c r="E30" s="55"/>
      <c r="F30" s="55"/>
      <c r="G30" s="55"/>
      <c r="H30" s="55"/>
      <c r="I30" s="68"/>
      <c r="J30" s="18"/>
      <c r="K30" s="57"/>
      <c r="L30" s="44"/>
      <c r="M30" s="58"/>
      <c r="N30" s="50"/>
      <c r="O30" s="50"/>
      <c r="P30" s="50"/>
      <c r="Q30" s="50"/>
      <c r="R30" s="55"/>
      <c r="S30" s="55"/>
      <c r="T30" s="56"/>
    </row>
    <row r="31" spans="1:20" ht="22.5" customHeight="1" thickBot="1">
      <c r="A31" s="63" t="s">
        <v>12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5"/>
      <c r="N31" s="46">
        <f>N26*0.08+N27*0.1</f>
        <v>1800</v>
      </c>
      <c r="O31" s="46"/>
      <c r="P31" s="46"/>
      <c r="Q31" s="47"/>
      <c r="R31" s="48" t="s">
        <v>26</v>
      </c>
      <c r="S31" s="48"/>
      <c r="T31" s="49"/>
    </row>
    <row r="32" spans="1:20" ht="22.5" customHeight="1" thickTop="1">
      <c r="A32" s="62" t="s">
        <v>16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51">
        <f>SUM(N26:Q31)</f>
        <v>21800</v>
      </c>
      <c r="O32" s="52"/>
      <c r="P32" s="52"/>
      <c r="Q32" s="53"/>
      <c r="R32" s="29"/>
      <c r="S32" s="29"/>
      <c r="T32" s="54"/>
    </row>
    <row r="33" spans="1:20" ht="22.5" customHeight="1">
      <c r="A33" s="59" t="s">
        <v>13</v>
      </c>
      <c r="B33" s="55"/>
      <c r="C33" s="55" t="s">
        <v>14</v>
      </c>
      <c r="D33" s="55"/>
      <c r="E33" s="55"/>
      <c r="F33" s="55"/>
      <c r="G33" s="57">
        <f>N27*1.1</f>
        <v>11000</v>
      </c>
      <c r="H33" s="44"/>
      <c r="I33" s="44"/>
      <c r="J33" s="44"/>
      <c r="K33" s="44"/>
      <c r="L33" s="38" t="s">
        <v>17</v>
      </c>
      <c r="M33" s="38"/>
      <c r="N33" s="38"/>
      <c r="O33" s="38"/>
      <c r="P33" s="38"/>
      <c r="Q33" s="44">
        <v>1000</v>
      </c>
      <c r="R33" s="44"/>
      <c r="S33" s="44"/>
      <c r="T33" s="10" t="s">
        <v>18</v>
      </c>
    </row>
    <row r="34" spans="1:20" ht="22.5" customHeight="1" thickBot="1">
      <c r="A34" s="60"/>
      <c r="B34" s="61"/>
      <c r="C34" s="61" t="s">
        <v>15</v>
      </c>
      <c r="D34" s="61"/>
      <c r="E34" s="61"/>
      <c r="F34" s="61"/>
      <c r="G34" s="69">
        <f>N26*1.08</f>
        <v>10800</v>
      </c>
      <c r="H34" s="45"/>
      <c r="I34" s="45"/>
      <c r="J34" s="45"/>
      <c r="K34" s="45"/>
      <c r="L34" s="70" t="s">
        <v>17</v>
      </c>
      <c r="M34" s="70"/>
      <c r="N34" s="70"/>
      <c r="O34" s="70"/>
      <c r="P34" s="70"/>
      <c r="Q34" s="45">
        <v>800</v>
      </c>
      <c r="R34" s="45"/>
      <c r="S34" s="45"/>
      <c r="T34" s="11" t="s">
        <v>18</v>
      </c>
    </row>
    <row r="35" spans="1:20" ht="18" customHeight="1" thickBot="1"/>
    <row r="36" spans="1:20" ht="22.5" customHeight="1">
      <c r="A36" s="31" t="s">
        <v>19</v>
      </c>
      <c r="B36" s="32"/>
      <c r="C36" s="32"/>
      <c r="D36" s="33"/>
      <c r="E36" s="34" t="s">
        <v>47</v>
      </c>
      <c r="F36" s="35"/>
      <c r="G36" s="35"/>
      <c r="H36" s="35"/>
      <c r="I36" s="35"/>
      <c r="J36" s="36"/>
      <c r="K36" s="34" t="s">
        <v>20</v>
      </c>
      <c r="L36" s="35"/>
      <c r="M36" s="35"/>
      <c r="N36" s="36"/>
      <c r="O36" s="42" t="s">
        <v>48</v>
      </c>
      <c r="P36" s="32"/>
      <c r="Q36" s="32"/>
      <c r="R36" s="32"/>
      <c r="S36" s="32"/>
      <c r="T36" s="43"/>
    </row>
    <row r="37" spans="1:20" ht="22.5" customHeight="1">
      <c r="A37" s="37" t="s">
        <v>21</v>
      </c>
      <c r="B37" s="38"/>
      <c r="C37" s="38"/>
      <c r="D37" s="39"/>
      <c r="E37" s="28" t="s">
        <v>32</v>
      </c>
      <c r="F37" s="29"/>
      <c r="G37" s="29"/>
      <c r="H37" s="29"/>
      <c r="I37" s="29"/>
      <c r="J37" s="30"/>
      <c r="K37" s="29" t="s">
        <v>22</v>
      </c>
      <c r="L37" s="29"/>
      <c r="M37" s="29"/>
      <c r="N37" s="30"/>
      <c r="O37" s="22" t="s">
        <v>49</v>
      </c>
      <c r="P37" s="23"/>
      <c r="Q37" s="23"/>
      <c r="R37" s="23"/>
      <c r="S37" s="23"/>
      <c r="T37" s="24"/>
    </row>
    <row r="38" spans="1:20" ht="22.5" customHeight="1" thickBot="1">
      <c r="A38" s="40" t="s">
        <v>23</v>
      </c>
      <c r="B38" s="41"/>
      <c r="C38" s="41"/>
      <c r="D38" s="41"/>
      <c r="E38" s="25" t="s">
        <v>50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7"/>
    </row>
  </sheetData>
  <mergeCells count="95">
    <mergeCell ref="A38:D38"/>
    <mergeCell ref="E38:T38"/>
    <mergeCell ref="A36:D36"/>
    <mergeCell ref="E36:J36"/>
    <mergeCell ref="K36:N36"/>
    <mergeCell ref="O36:T36"/>
    <mergeCell ref="A37:D37"/>
    <mergeCell ref="E37:J37"/>
    <mergeCell ref="K37:N37"/>
    <mergeCell ref="O37:T37"/>
    <mergeCell ref="A33:B34"/>
    <mergeCell ref="C33:F33"/>
    <mergeCell ref="G33:K33"/>
    <mergeCell ref="L33:P33"/>
    <mergeCell ref="Q33:S33"/>
    <mergeCell ref="C34:F34"/>
    <mergeCell ref="G34:K34"/>
    <mergeCell ref="L34:P34"/>
    <mergeCell ref="Q34:S34"/>
    <mergeCell ref="N30:Q30"/>
    <mergeCell ref="R30:T30"/>
    <mergeCell ref="A32:M32"/>
    <mergeCell ref="N32:Q32"/>
    <mergeCell ref="R32:T32"/>
    <mergeCell ref="A31:M31"/>
    <mergeCell ref="N31:Q31"/>
    <mergeCell ref="R31:T31"/>
    <mergeCell ref="A30:G30"/>
    <mergeCell ref="H30:I30"/>
    <mergeCell ref="K30:M30"/>
    <mergeCell ref="A28:G28"/>
    <mergeCell ref="H28:I28"/>
    <mergeCell ref="K28:M28"/>
    <mergeCell ref="N28:Q28"/>
    <mergeCell ref="R28:T28"/>
    <mergeCell ref="A29:G29"/>
    <mergeCell ref="H29:I29"/>
    <mergeCell ref="K29:M29"/>
    <mergeCell ref="N29:Q29"/>
    <mergeCell ref="R29:T29"/>
    <mergeCell ref="A26:G26"/>
    <mergeCell ref="H26:I26"/>
    <mergeCell ref="K26:M26"/>
    <mergeCell ref="N26:Q26"/>
    <mergeCell ref="R26:T26"/>
    <mergeCell ref="A27:G27"/>
    <mergeCell ref="H27:I27"/>
    <mergeCell ref="K27:M27"/>
    <mergeCell ref="N27:Q27"/>
    <mergeCell ref="R27:T27"/>
    <mergeCell ref="A23:T23"/>
    <mergeCell ref="A24:G25"/>
    <mergeCell ref="H24:J25"/>
    <mergeCell ref="K24:M25"/>
    <mergeCell ref="N24:Q25"/>
    <mergeCell ref="R24:T25"/>
    <mergeCell ref="B20:D21"/>
    <mergeCell ref="E20:F20"/>
    <mergeCell ref="G20:L20"/>
    <mergeCell ref="M20:N21"/>
    <mergeCell ref="O20:T21"/>
    <mergeCell ref="E21:F21"/>
    <mergeCell ref="G21:L21"/>
    <mergeCell ref="J15:L16"/>
    <mergeCell ref="M15:T16"/>
    <mergeCell ref="B18:D19"/>
    <mergeCell ref="E18:F18"/>
    <mergeCell ref="G18:L18"/>
    <mergeCell ref="M18:N19"/>
    <mergeCell ref="O18:T19"/>
    <mergeCell ref="E19:F19"/>
    <mergeCell ref="G19:L19"/>
    <mergeCell ref="A7:T7"/>
    <mergeCell ref="J11:L12"/>
    <mergeCell ref="M11:T11"/>
    <mergeCell ref="M12:T12"/>
    <mergeCell ref="J13:L14"/>
    <mergeCell ref="M13:T13"/>
    <mergeCell ref="M14:T14"/>
    <mergeCell ref="A9:H9"/>
    <mergeCell ref="O9:T9"/>
    <mergeCell ref="A2:T2"/>
    <mergeCell ref="D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1"/>
  <pageMargins left="0.70866141732283472" right="0.51181102362204722" top="0.78740157480314965" bottom="0.59055118110236227" header="0.31496062992125984" footer="0.39370078740157483"/>
  <pageSetup paperSize="9" orientation="portrait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9FB06-E47B-4133-8839-55719D675B20}">
  <dimension ref="A1:T38"/>
  <sheetViews>
    <sheetView topLeftCell="A10" zoomScale="85" zoomScaleNormal="85" workbookViewId="0">
      <selection activeCell="X24" sqref="X24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116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22" t="s">
        <v>1</v>
      </c>
      <c r="E4" s="23"/>
      <c r="F4" s="112"/>
      <c r="G4" s="110"/>
      <c r="H4" s="112"/>
      <c r="I4" s="102" t="s">
        <v>34</v>
      </c>
      <c r="J4" s="104">
        <v>5</v>
      </c>
      <c r="K4" s="106">
        <v>6</v>
      </c>
      <c r="L4" s="108">
        <v>0</v>
      </c>
      <c r="M4" s="110">
        <v>0</v>
      </c>
      <c r="N4" s="112">
        <v>0</v>
      </c>
      <c r="O4" s="106">
        <v>0</v>
      </c>
      <c r="P4" s="110">
        <v>0</v>
      </c>
      <c r="Q4" s="114" t="s">
        <v>11</v>
      </c>
      <c r="R4" s="5"/>
      <c r="S4" s="5"/>
      <c r="T4" s="6"/>
    </row>
    <row r="5" spans="1:20" ht="18" customHeight="1">
      <c r="A5" s="4"/>
      <c r="B5" s="5"/>
      <c r="C5" s="5"/>
      <c r="D5" s="73"/>
      <c r="E5" s="74"/>
      <c r="F5" s="113"/>
      <c r="G5" s="111"/>
      <c r="H5" s="113"/>
      <c r="I5" s="103"/>
      <c r="J5" s="105"/>
      <c r="K5" s="107"/>
      <c r="L5" s="109"/>
      <c r="M5" s="111"/>
      <c r="N5" s="113"/>
      <c r="O5" s="107"/>
      <c r="P5" s="111"/>
      <c r="Q5" s="114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99" t="s">
        <v>25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1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62" t="s">
        <v>2</v>
      </c>
      <c r="B9" s="29"/>
      <c r="C9" s="29"/>
      <c r="D9" s="29"/>
      <c r="E9" s="29"/>
      <c r="F9" s="29"/>
      <c r="G9" s="29"/>
      <c r="H9" s="29"/>
      <c r="I9" s="5"/>
      <c r="J9" s="5"/>
      <c r="K9" s="5"/>
      <c r="L9" s="5"/>
      <c r="M9" s="5"/>
      <c r="N9" s="5"/>
      <c r="O9" s="115" t="s">
        <v>24</v>
      </c>
      <c r="P9" s="115"/>
      <c r="Q9" s="115"/>
      <c r="R9" s="115"/>
      <c r="S9" s="115"/>
      <c r="T9" s="121"/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29" t="s">
        <v>3</v>
      </c>
      <c r="K11" s="29"/>
      <c r="L11" s="29"/>
      <c r="M11" s="29"/>
      <c r="N11" s="29"/>
      <c r="O11" s="29"/>
      <c r="P11" s="29"/>
      <c r="Q11" s="29"/>
      <c r="R11" s="29"/>
      <c r="S11" s="29"/>
      <c r="T11" s="54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98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29" t="s">
        <v>4</v>
      </c>
      <c r="K13" s="29"/>
      <c r="L13" s="29"/>
      <c r="M13" s="100" t="s">
        <v>52</v>
      </c>
      <c r="N13" s="100"/>
      <c r="O13" s="100"/>
      <c r="P13" s="100"/>
      <c r="Q13" s="100"/>
      <c r="R13" s="100"/>
      <c r="S13" s="100"/>
      <c r="T13" s="101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74"/>
      <c r="K14" s="74"/>
      <c r="L14" s="74"/>
      <c r="M14" s="119" t="s">
        <v>53</v>
      </c>
      <c r="N14" s="119"/>
      <c r="O14" s="119"/>
      <c r="P14" s="119"/>
      <c r="Q14" s="119"/>
      <c r="R14" s="119"/>
      <c r="S14" s="119"/>
      <c r="T14" s="120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23" t="s">
        <v>5</v>
      </c>
      <c r="K15" s="23"/>
      <c r="L15" s="23"/>
      <c r="M15" s="85" t="s">
        <v>51</v>
      </c>
      <c r="N15" s="85"/>
      <c r="O15" s="85"/>
      <c r="P15" s="85"/>
      <c r="Q15" s="85"/>
      <c r="R15" s="85"/>
      <c r="S15" s="85"/>
      <c r="T15" s="86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41"/>
      <c r="K16" s="41"/>
      <c r="L16" s="41"/>
      <c r="M16" s="87"/>
      <c r="N16" s="87"/>
      <c r="O16" s="87"/>
      <c r="P16" s="87"/>
      <c r="Q16" s="87"/>
      <c r="R16" s="87"/>
      <c r="S16" s="87"/>
      <c r="T16" s="88"/>
    </row>
    <row r="17" spans="1:20" ht="22.5" customHeight="1">
      <c r="A17" s="4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9" t="s">
        <v>29</v>
      </c>
      <c r="C18" s="79"/>
      <c r="D18" s="79"/>
      <c r="E18" s="79" t="s">
        <v>30</v>
      </c>
      <c r="F18" s="79"/>
      <c r="G18" s="77" t="s">
        <v>38</v>
      </c>
      <c r="H18" s="77"/>
      <c r="I18" s="77"/>
      <c r="J18" s="77"/>
      <c r="K18" s="77"/>
      <c r="L18" s="77"/>
      <c r="M18" s="29" t="s">
        <v>6</v>
      </c>
      <c r="N18" s="29"/>
      <c r="O18" s="100" t="s">
        <v>36</v>
      </c>
      <c r="P18" s="100"/>
      <c r="Q18" s="100"/>
      <c r="R18" s="100"/>
      <c r="S18" s="100"/>
      <c r="T18" s="101"/>
    </row>
    <row r="19" spans="1:20" ht="18" customHeight="1">
      <c r="A19" s="16"/>
      <c r="B19" s="80"/>
      <c r="C19" s="80"/>
      <c r="D19" s="80"/>
      <c r="E19" s="80" t="s">
        <v>4</v>
      </c>
      <c r="F19" s="80"/>
      <c r="G19" s="90" t="s">
        <v>39</v>
      </c>
      <c r="H19" s="90"/>
      <c r="I19" s="90"/>
      <c r="J19" s="90"/>
      <c r="K19" s="90"/>
      <c r="L19" s="90"/>
      <c r="M19" s="74"/>
      <c r="N19" s="74"/>
      <c r="O19" s="119"/>
      <c r="P19" s="119"/>
      <c r="Q19" s="119"/>
      <c r="R19" s="119"/>
      <c r="S19" s="119"/>
      <c r="T19" s="120"/>
    </row>
    <row r="20" spans="1:20" ht="18" customHeight="1">
      <c r="A20" s="4"/>
      <c r="B20" s="81" t="s">
        <v>31</v>
      </c>
      <c r="C20" s="82"/>
      <c r="D20" s="82"/>
      <c r="E20" s="79" t="s">
        <v>30</v>
      </c>
      <c r="F20" s="79"/>
      <c r="G20" s="77" t="s">
        <v>40</v>
      </c>
      <c r="H20" s="77"/>
      <c r="I20" s="77"/>
      <c r="J20" s="77"/>
      <c r="K20" s="77"/>
      <c r="L20" s="77"/>
      <c r="M20" s="29" t="s">
        <v>6</v>
      </c>
      <c r="N20" s="29"/>
      <c r="O20" s="100" t="s">
        <v>37</v>
      </c>
      <c r="P20" s="100"/>
      <c r="Q20" s="100"/>
      <c r="R20" s="100"/>
      <c r="S20" s="100"/>
      <c r="T20" s="101"/>
    </row>
    <row r="21" spans="1:20" ht="18" customHeight="1" thickBot="1">
      <c r="A21" s="7"/>
      <c r="B21" s="83"/>
      <c r="C21" s="84"/>
      <c r="D21" s="84"/>
      <c r="E21" s="84" t="s">
        <v>4</v>
      </c>
      <c r="F21" s="84"/>
      <c r="G21" s="92" t="s">
        <v>46</v>
      </c>
      <c r="H21" s="92"/>
      <c r="I21" s="92"/>
      <c r="J21" s="92"/>
      <c r="K21" s="92"/>
      <c r="L21" s="92"/>
      <c r="M21" s="41"/>
      <c r="N21" s="41"/>
      <c r="O21" s="87"/>
      <c r="P21" s="87"/>
      <c r="Q21" s="87"/>
      <c r="R21" s="87"/>
      <c r="S21" s="87"/>
      <c r="T21" s="88"/>
    </row>
    <row r="22" spans="1:20" ht="18" customHeight="1" thickBot="1"/>
    <row r="23" spans="1:20" ht="36" customHeight="1">
      <c r="A23" s="94" t="s">
        <v>7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6"/>
    </row>
    <row r="24" spans="1:20" ht="18" customHeight="1">
      <c r="A24" s="76" t="s">
        <v>8</v>
      </c>
      <c r="B24" s="55"/>
      <c r="C24" s="55"/>
      <c r="D24" s="55"/>
      <c r="E24" s="55"/>
      <c r="F24" s="55"/>
      <c r="G24" s="55"/>
      <c r="H24" s="22" t="s">
        <v>28</v>
      </c>
      <c r="I24" s="23"/>
      <c r="J24" s="72"/>
      <c r="K24" s="22" t="s">
        <v>9</v>
      </c>
      <c r="L24" s="23"/>
      <c r="M24" s="72"/>
      <c r="N24" s="55" t="s">
        <v>1</v>
      </c>
      <c r="O24" s="55"/>
      <c r="P24" s="55"/>
      <c r="Q24" s="55"/>
      <c r="R24" s="71" t="s">
        <v>10</v>
      </c>
      <c r="S24" s="55"/>
      <c r="T24" s="56"/>
    </row>
    <row r="25" spans="1:20" ht="18" customHeight="1">
      <c r="A25" s="76"/>
      <c r="B25" s="55"/>
      <c r="C25" s="55"/>
      <c r="D25" s="55"/>
      <c r="E25" s="55"/>
      <c r="F25" s="55"/>
      <c r="G25" s="55"/>
      <c r="H25" s="73"/>
      <c r="I25" s="74"/>
      <c r="J25" s="75"/>
      <c r="K25" s="73"/>
      <c r="L25" s="74"/>
      <c r="M25" s="75"/>
      <c r="N25" s="55"/>
      <c r="O25" s="55"/>
      <c r="P25" s="55"/>
      <c r="Q25" s="55"/>
      <c r="R25" s="55"/>
      <c r="S25" s="55"/>
      <c r="T25" s="56"/>
    </row>
    <row r="26" spans="1:20" ht="22.5" customHeight="1">
      <c r="A26" s="66" t="s">
        <v>56</v>
      </c>
      <c r="B26" s="67"/>
      <c r="C26" s="67"/>
      <c r="D26" s="67"/>
      <c r="E26" s="67"/>
      <c r="F26" s="67"/>
      <c r="G26" s="67"/>
      <c r="H26" s="55">
        <v>1</v>
      </c>
      <c r="I26" s="68"/>
      <c r="J26" s="19" t="s">
        <v>43</v>
      </c>
      <c r="K26" s="57"/>
      <c r="L26" s="44"/>
      <c r="M26" s="58"/>
      <c r="N26" s="50">
        <v>5600000</v>
      </c>
      <c r="O26" s="50"/>
      <c r="P26" s="50"/>
      <c r="Q26" s="50"/>
      <c r="R26" s="55"/>
      <c r="S26" s="55"/>
      <c r="T26" s="56"/>
    </row>
    <row r="27" spans="1:20" ht="22.5" customHeight="1">
      <c r="A27" s="125" t="s">
        <v>60</v>
      </c>
      <c r="B27" s="85"/>
      <c r="C27" s="85"/>
      <c r="D27" s="126"/>
      <c r="E27" s="68" t="s">
        <v>61</v>
      </c>
      <c r="F27" s="38"/>
      <c r="G27" s="39"/>
      <c r="H27" s="55"/>
      <c r="I27" s="68"/>
      <c r="J27" s="19"/>
      <c r="K27" s="57"/>
      <c r="L27" s="44"/>
      <c r="M27" s="58"/>
      <c r="N27" s="50">
        <v>4400000</v>
      </c>
      <c r="O27" s="50"/>
      <c r="P27" s="50"/>
      <c r="Q27" s="50"/>
      <c r="R27" s="55"/>
      <c r="S27" s="55"/>
      <c r="T27" s="56"/>
    </row>
    <row r="28" spans="1:20" ht="22.5" customHeight="1">
      <c r="A28" s="127"/>
      <c r="B28" s="119"/>
      <c r="C28" s="119"/>
      <c r="D28" s="128"/>
      <c r="E28" s="68" t="s">
        <v>62</v>
      </c>
      <c r="F28" s="38"/>
      <c r="G28" s="39"/>
      <c r="H28" s="55"/>
      <c r="I28" s="68"/>
      <c r="J28" s="19"/>
      <c r="K28" s="57"/>
      <c r="L28" s="44"/>
      <c r="M28" s="58"/>
      <c r="N28" s="50">
        <v>1000000</v>
      </c>
      <c r="O28" s="50"/>
      <c r="P28" s="50"/>
      <c r="Q28" s="50"/>
      <c r="R28" s="55"/>
      <c r="S28" s="55"/>
      <c r="T28" s="56"/>
    </row>
    <row r="29" spans="1:20" ht="22.5" customHeight="1">
      <c r="A29" s="76"/>
      <c r="B29" s="55"/>
      <c r="C29" s="55"/>
      <c r="D29" s="55"/>
      <c r="E29" s="55"/>
      <c r="F29" s="55"/>
      <c r="G29" s="55"/>
      <c r="H29" s="55"/>
      <c r="I29" s="68"/>
      <c r="J29" s="19"/>
      <c r="K29" s="57"/>
      <c r="L29" s="44"/>
      <c r="M29" s="58"/>
      <c r="N29" s="50"/>
      <c r="O29" s="50"/>
      <c r="P29" s="50"/>
      <c r="Q29" s="50"/>
      <c r="R29" s="55"/>
      <c r="S29" s="55"/>
      <c r="T29" s="56"/>
    </row>
    <row r="30" spans="1:20" ht="22.5" customHeight="1">
      <c r="A30" s="76"/>
      <c r="B30" s="55"/>
      <c r="C30" s="55"/>
      <c r="D30" s="55"/>
      <c r="E30" s="55"/>
      <c r="F30" s="55"/>
      <c r="G30" s="55"/>
      <c r="H30" s="55"/>
      <c r="I30" s="68"/>
      <c r="J30" s="19"/>
      <c r="K30" s="57"/>
      <c r="L30" s="44"/>
      <c r="M30" s="58"/>
      <c r="N30" s="50"/>
      <c r="O30" s="50"/>
      <c r="P30" s="50"/>
      <c r="Q30" s="50"/>
      <c r="R30" s="55"/>
      <c r="S30" s="55"/>
      <c r="T30" s="56"/>
    </row>
    <row r="31" spans="1:20" ht="22.5" customHeight="1" thickBot="1">
      <c r="A31" s="63" t="s">
        <v>12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5"/>
      <c r="N31" s="122"/>
      <c r="O31" s="123"/>
      <c r="P31" s="123"/>
      <c r="Q31" s="124"/>
      <c r="R31" s="48" t="s">
        <v>26</v>
      </c>
      <c r="S31" s="48"/>
      <c r="T31" s="49"/>
    </row>
    <row r="32" spans="1:20" ht="22.5" customHeight="1" thickTop="1">
      <c r="A32" s="62" t="s">
        <v>16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51">
        <f>SUM(N26:Q31)</f>
        <v>11000000</v>
      </c>
      <c r="O32" s="52"/>
      <c r="P32" s="52"/>
      <c r="Q32" s="53"/>
      <c r="R32" s="29"/>
      <c r="S32" s="29"/>
      <c r="T32" s="54"/>
    </row>
    <row r="33" spans="1:20" ht="22.5" customHeight="1">
      <c r="A33" s="59" t="s">
        <v>13</v>
      </c>
      <c r="B33" s="55"/>
      <c r="C33" s="55" t="s">
        <v>14</v>
      </c>
      <c r="D33" s="55"/>
      <c r="E33" s="55"/>
      <c r="F33" s="55"/>
      <c r="G33" s="57">
        <v>11000000</v>
      </c>
      <c r="H33" s="44"/>
      <c r="I33" s="44"/>
      <c r="J33" s="44"/>
      <c r="K33" s="44"/>
      <c r="L33" s="38" t="s">
        <v>17</v>
      </c>
      <c r="M33" s="38"/>
      <c r="N33" s="38"/>
      <c r="O33" s="38"/>
      <c r="P33" s="38"/>
      <c r="Q33" s="44">
        <v>1000000</v>
      </c>
      <c r="R33" s="44"/>
      <c r="S33" s="44"/>
      <c r="T33" s="10" t="s">
        <v>18</v>
      </c>
    </row>
    <row r="34" spans="1:20" ht="22.5" customHeight="1" thickBot="1">
      <c r="A34" s="60"/>
      <c r="B34" s="61"/>
      <c r="C34" s="61" t="s">
        <v>15</v>
      </c>
      <c r="D34" s="61"/>
      <c r="E34" s="61"/>
      <c r="F34" s="61"/>
      <c r="G34" s="69"/>
      <c r="H34" s="45"/>
      <c r="I34" s="45"/>
      <c r="J34" s="45"/>
      <c r="K34" s="45"/>
      <c r="L34" s="70" t="s">
        <v>17</v>
      </c>
      <c r="M34" s="70"/>
      <c r="N34" s="70"/>
      <c r="O34" s="70"/>
      <c r="P34" s="70"/>
      <c r="Q34" s="45"/>
      <c r="R34" s="45"/>
      <c r="S34" s="45"/>
      <c r="T34" s="11" t="s">
        <v>18</v>
      </c>
    </row>
    <row r="35" spans="1:20" ht="18" customHeight="1" thickBot="1"/>
    <row r="36" spans="1:20" ht="22.5" customHeight="1">
      <c r="A36" s="31" t="s">
        <v>19</v>
      </c>
      <c r="B36" s="32"/>
      <c r="C36" s="32"/>
      <c r="D36" s="33"/>
      <c r="E36" s="34" t="s">
        <v>47</v>
      </c>
      <c r="F36" s="35"/>
      <c r="G36" s="35"/>
      <c r="H36" s="35"/>
      <c r="I36" s="35"/>
      <c r="J36" s="36"/>
      <c r="K36" s="34" t="s">
        <v>20</v>
      </c>
      <c r="L36" s="35"/>
      <c r="M36" s="35"/>
      <c r="N36" s="36"/>
      <c r="O36" s="42" t="s">
        <v>48</v>
      </c>
      <c r="P36" s="32"/>
      <c r="Q36" s="32"/>
      <c r="R36" s="32"/>
      <c r="S36" s="32"/>
      <c r="T36" s="43"/>
    </row>
    <row r="37" spans="1:20" ht="22.5" customHeight="1">
      <c r="A37" s="37" t="s">
        <v>21</v>
      </c>
      <c r="B37" s="38"/>
      <c r="C37" s="38"/>
      <c r="D37" s="39"/>
      <c r="E37" s="28" t="s">
        <v>32</v>
      </c>
      <c r="F37" s="29"/>
      <c r="G37" s="29"/>
      <c r="H37" s="29"/>
      <c r="I37" s="29"/>
      <c r="J37" s="30"/>
      <c r="K37" s="29" t="s">
        <v>22</v>
      </c>
      <c r="L37" s="29"/>
      <c r="M37" s="29"/>
      <c r="N37" s="30"/>
      <c r="O37" s="22" t="s">
        <v>49</v>
      </c>
      <c r="P37" s="23"/>
      <c r="Q37" s="23"/>
      <c r="R37" s="23"/>
      <c r="S37" s="23"/>
      <c r="T37" s="24"/>
    </row>
    <row r="38" spans="1:20" ht="22.5" customHeight="1" thickBot="1">
      <c r="A38" s="40" t="s">
        <v>23</v>
      </c>
      <c r="B38" s="41"/>
      <c r="C38" s="41"/>
      <c r="D38" s="41"/>
      <c r="E38" s="25" t="s">
        <v>50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7"/>
    </row>
  </sheetData>
  <mergeCells count="96">
    <mergeCell ref="A2:T2"/>
    <mergeCell ref="D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7:T7"/>
    <mergeCell ref="J11:L12"/>
    <mergeCell ref="M11:T11"/>
    <mergeCell ref="M12:T12"/>
    <mergeCell ref="J13:L14"/>
    <mergeCell ref="M13:T13"/>
    <mergeCell ref="M14:T14"/>
    <mergeCell ref="A9:H9"/>
    <mergeCell ref="O9:T9"/>
    <mergeCell ref="J15:L16"/>
    <mergeCell ref="M15:T16"/>
    <mergeCell ref="B18:D19"/>
    <mergeCell ref="E18:F18"/>
    <mergeCell ref="G18:L18"/>
    <mergeCell ref="M18:N19"/>
    <mergeCell ref="O18:T19"/>
    <mergeCell ref="E19:F19"/>
    <mergeCell ref="G19:L19"/>
    <mergeCell ref="B20:D21"/>
    <mergeCell ref="E20:F20"/>
    <mergeCell ref="G20:L20"/>
    <mergeCell ref="M20:N21"/>
    <mergeCell ref="O20:T21"/>
    <mergeCell ref="E21:F21"/>
    <mergeCell ref="G21:L21"/>
    <mergeCell ref="A23:T23"/>
    <mergeCell ref="A24:G25"/>
    <mergeCell ref="H24:J25"/>
    <mergeCell ref="K24:M25"/>
    <mergeCell ref="N24:Q25"/>
    <mergeCell ref="R24:T25"/>
    <mergeCell ref="H27:I27"/>
    <mergeCell ref="K27:M27"/>
    <mergeCell ref="N27:Q27"/>
    <mergeCell ref="R27:T27"/>
    <mergeCell ref="E27:G27"/>
    <mergeCell ref="A27:D28"/>
    <mergeCell ref="E28:G28"/>
    <mergeCell ref="A26:G26"/>
    <mergeCell ref="H26:I26"/>
    <mergeCell ref="K26:M26"/>
    <mergeCell ref="N26:Q26"/>
    <mergeCell ref="R26:T26"/>
    <mergeCell ref="A29:G29"/>
    <mergeCell ref="H29:I29"/>
    <mergeCell ref="K29:M29"/>
    <mergeCell ref="N29:Q29"/>
    <mergeCell ref="R29:T29"/>
    <mergeCell ref="H28:I28"/>
    <mergeCell ref="K28:M28"/>
    <mergeCell ref="N28:Q28"/>
    <mergeCell ref="R28:T28"/>
    <mergeCell ref="N30:Q30"/>
    <mergeCell ref="R30:T30"/>
    <mergeCell ref="A32:M32"/>
    <mergeCell ref="N32:Q32"/>
    <mergeCell ref="R32:T32"/>
    <mergeCell ref="A31:M31"/>
    <mergeCell ref="N31:Q31"/>
    <mergeCell ref="R31:T31"/>
    <mergeCell ref="A30:G30"/>
    <mergeCell ref="H30:I30"/>
    <mergeCell ref="K30:M30"/>
    <mergeCell ref="A33:B34"/>
    <mergeCell ref="C33:F33"/>
    <mergeCell ref="G33:K33"/>
    <mergeCell ref="L33:P33"/>
    <mergeCell ref="Q33:S33"/>
    <mergeCell ref="C34:F34"/>
    <mergeCell ref="G34:K34"/>
    <mergeCell ref="L34:P34"/>
    <mergeCell ref="Q34:S34"/>
    <mergeCell ref="A38:D38"/>
    <mergeCell ref="E38:T38"/>
    <mergeCell ref="A36:D36"/>
    <mergeCell ref="E36:J36"/>
    <mergeCell ref="K36:N36"/>
    <mergeCell ref="O36:T36"/>
    <mergeCell ref="A37:D37"/>
    <mergeCell ref="E37:J37"/>
    <mergeCell ref="K37:N37"/>
    <mergeCell ref="O37:T37"/>
  </mergeCells>
  <phoneticPr fontId="1"/>
  <pageMargins left="0.70866141732283472" right="0.51181102362204722" top="0.78740157480314965" bottom="0.59055118110236227" header="0.31496062992125984" footer="0.39370078740157483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</vt:lpstr>
      <vt:lpstr>記載例（税込）</vt:lpstr>
      <vt:lpstr>記載例（税抜）</vt:lpstr>
      <vt:lpstr>記載例（前払金がある完成払）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2026-03-27T00:44:13Z</cp:lastPrinted>
  <dcterms:created xsi:type="dcterms:W3CDTF">2023-08-09T04:36:19Z</dcterms:created>
  <dcterms:modified xsi:type="dcterms:W3CDTF">2026-03-27T00:56:05Z</dcterms:modified>
</cp:coreProperties>
</file>